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部门对照" sheetId="2" r:id="rId1"/>
    <sheet name="2017年非竞争型投入产出表_42部门" sheetId="3" r:id="rId2"/>
  </sheets>
  <externalReferences>
    <externalReference r:id="rId3"/>
  </externalReferences>
  <definedNames>
    <definedName name="_Fill" hidden="1">[1]eqpmad2!#REF!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ccj" hidden="1">#REF!</definedName>
    <definedName name="chenjie1" hidden="1">#REF!</definedName>
    <definedName name="chenjie11" hidden="1">#REF!</definedName>
    <definedName name="chenjie11111" hidden="1">#REF!</definedName>
    <definedName name="d4444444" hidden="1">#REF!</definedName>
    <definedName name="ddd" hidden="1">#REF!</definedName>
    <definedName name="dss" hidden="1">#REF!</definedName>
    <definedName name="ffr" hidden="1">[1]eqpmad2!#REF!</definedName>
    <definedName name="frff" hidden="1">#REF!</definedName>
    <definedName name="ggff" hidden="1">#REF!</definedName>
    <definedName name="kkkksd" hidden="1">#REF!</definedName>
    <definedName name="ttt" hidden="1">#REF!</definedName>
    <definedName name="www" hidden="1">#REF!</definedName>
  </definedNames>
  <calcPr calcId="152511"/>
</workbook>
</file>

<file path=xl/calcChain.xml><?xml version="1.0" encoding="utf-8"?>
<calcChain xmlns="http://schemas.openxmlformats.org/spreadsheetml/2006/main">
  <c r="BA90" i="3" l="1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</calcChain>
</file>

<file path=xl/sharedStrings.xml><?xml version="1.0" encoding="utf-8"?>
<sst xmlns="http://schemas.openxmlformats.org/spreadsheetml/2006/main" count="680" uniqueCount="511">
  <si>
    <t>17</t>
  </si>
  <si>
    <t>公共管理、社会保障和社会组织</t>
  </si>
  <si>
    <t>42</t>
  </si>
  <si>
    <t>文化、体育和娱乐</t>
  </si>
  <si>
    <t>41</t>
  </si>
  <si>
    <t>卫生和社会工作</t>
  </si>
  <si>
    <t>40</t>
  </si>
  <si>
    <t>教育</t>
  </si>
  <si>
    <t>39</t>
  </si>
  <si>
    <t>居民服务、修理和其他服务</t>
  </si>
  <si>
    <t>38</t>
  </si>
  <si>
    <t>水利、环境和公共设施管理</t>
  </si>
  <si>
    <t>37</t>
  </si>
  <si>
    <t>16</t>
  </si>
  <si>
    <t>综合技术服务</t>
  </si>
  <si>
    <t>36</t>
  </si>
  <si>
    <t>研究和试验发展</t>
  </si>
  <si>
    <t>35</t>
  </si>
  <si>
    <t>租赁和商务服务</t>
  </si>
  <si>
    <t>34</t>
  </si>
  <si>
    <t>15</t>
  </si>
  <si>
    <t>房地产</t>
  </si>
  <si>
    <t>33</t>
  </si>
  <si>
    <t>金融</t>
  </si>
  <si>
    <t>信息传输、软件和信息技术服务</t>
  </si>
  <si>
    <t>14</t>
  </si>
  <si>
    <t>31</t>
  </si>
  <si>
    <t>住宿和餐饮</t>
  </si>
  <si>
    <t>30</t>
  </si>
  <si>
    <t>13</t>
  </si>
  <si>
    <t>交通运输、仓储和邮政</t>
  </si>
  <si>
    <t>29</t>
  </si>
  <si>
    <t>52106</t>
    <phoneticPr fontId="4" type="noConversion"/>
  </si>
  <si>
    <t>51105</t>
    <phoneticPr fontId="4" type="noConversion"/>
  </si>
  <si>
    <t>批发和零售</t>
  </si>
  <si>
    <t>28</t>
  </si>
  <si>
    <t>建筑</t>
  </si>
  <si>
    <t>12</t>
  </si>
  <si>
    <t>50104</t>
    <phoneticPr fontId="4" type="noConversion"/>
  </si>
  <si>
    <t>49103</t>
    <phoneticPr fontId="4" type="noConversion"/>
  </si>
  <si>
    <t>48102</t>
    <phoneticPr fontId="4" type="noConversion"/>
  </si>
  <si>
    <t>47101</t>
    <phoneticPr fontId="4" type="noConversion"/>
  </si>
  <si>
    <t>27</t>
  </si>
  <si>
    <t>11</t>
  </si>
  <si>
    <t>46100</t>
    <phoneticPr fontId="4" type="noConversion"/>
  </si>
  <si>
    <t>水的生产和供应</t>
  </si>
  <si>
    <t>26</t>
  </si>
  <si>
    <t>45099</t>
    <phoneticPr fontId="4" type="noConversion"/>
  </si>
  <si>
    <t>燃气生产和供应</t>
  </si>
  <si>
    <t>25</t>
  </si>
  <si>
    <t>44098</t>
    <phoneticPr fontId="4" type="noConversion"/>
  </si>
  <si>
    <t>电力、热力的生产和供应</t>
  </si>
  <si>
    <t>24</t>
  </si>
  <si>
    <t>10</t>
  </si>
  <si>
    <t>43097</t>
    <phoneticPr fontId="4" type="noConversion"/>
  </si>
  <si>
    <t>金属制品、机械和设备修理服务</t>
  </si>
  <si>
    <t>23</t>
  </si>
  <si>
    <t>42096</t>
    <phoneticPr fontId="4" type="noConversion"/>
  </si>
  <si>
    <t>41095</t>
    <phoneticPr fontId="4" type="noConversion"/>
  </si>
  <si>
    <t>22</t>
  </si>
  <si>
    <t>9</t>
  </si>
  <si>
    <t>40094</t>
    <phoneticPr fontId="4" type="noConversion"/>
  </si>
  <si>
    <t>仪器仪表</t>
  </si>
  <si>
    <t>21</t>
  </si>
  <si>
    <t>39093</t>
    <phoneticPr fontId="4" type="noConversion"/>
  </si>
  <si>
    <t>39092</t>
    <phoneticPr fontId="4" type="noConversion"/>
  </si>
  <si>
    <t>39091</t>
    <phoneticPr fontId="4" type="noConversion"/>
  </si>
  <si>
    <t>39090</t>
    <phoneticPr fontId="4" type="noConversion"/>
  </si>
  <si>
    <t>39089</t>
    <phoneticPr fontId="4" type="noConversion"/>
  </si>
  <si>
    <t>39088</t>
    <phoneticPr fontId="4" type="noConversion"/>
  </si>
  <si>
    <t>通信设备、计算机和其他电子设备</t>
  </si>
  <si>
    <t>20</t>
  </si>
  <si>
    <t>38087</t>
    <phoneticPr fontId="4" type="noConversion"/>
  </si>
  <si>
    <t>38086</t>
    <phoneticPr fontId="4" type="noConversion"/>
  </si>
  <si>
    <t>38085</t>
    <phoneticPr fontId="4" type="noConversion"/>
  </si>
  <si>
    <t>38084</t>
    <phoneticPr fontId="4" type="noConversion"/>
  </si>
  <si>
    <t>38083</t>
    <phoneticPr fontId="4" type="noConversion"/>
  </si>
  <si>
    <t>38082</t>
    <phoneticPr fontId="4" type="noConversion"/>
  </si>
  <si>
    <t>电气机械和器材</t>
  </si>
  <si>
    <t>19</t>
  </si>
  <si>
    <t>交通运输设备</t>
  </si>
  <si>
    <t>18</t>
  </si>
  <si>
    <t>专用设备</t>
    <phoneticPr fontId="3" type="noConversion"/>
  </si>
  <si>
    <t>8</t>
  </si>
  <si>
    <t>金属制品</t>
  </si>
  <si>
    <t>金属冶炼和压延加工品</t>
  </si>
  <si>
    <t>非金属矿物制品</t>
  </si>
  <si>
    <t>7</t>
  </si>
  <si>
    <t>6</t>
  </si>
  <si>
    <t>化学产品</t>
  </si>
  <si>
    <t>石油、炼焦产品和核燃料加工品</t>
  </si>
  <si>
    <t>5</t>
  </si>
  <si>
    <t>造纸印刷和文教体育用品</t>
  </si>
  <si>
    <t>木材加工品和家具</t>
  </si>
  <si>
    <t>4</t>
  </si>
  <si>
    <t>纺织服装鞋帽皮革羽绒及其制品</t>
  </si>
  <si>
    <t>纺织品</t>
  </si>
  <si>
    <t>食品和烟草</t>
  </si>
  <si>
    <t>3</t>
  </si>
  <si>
    <t>2</t>
  </si>
  <si>
    <t>非金属矿和其他矿采选产品</t>
  </si>
  <si>
    <t>金属矿采选产品</t>
  </si>
  <si>
    <t>石油和天然气开采产品</t>
  </si>
  <si>
    <t>煤炭采选产品</t>
  </si>
  <si>
    <t>农林牧渔产品和服务</t>
  </si>
  <si>
    <t>1</t>
  </si>
  <si>
    <r>
      <rPr>
        <sz val="11"/>
        <color theme="1"/>
        <rFont val="宋体"/>
        <family val="2"/>
      </rPr>
      <t>农产品</t>
    </r>
  </si>
  <si>
    <r>
      <rPr>
        <sz val="11"/>
        <color theme="1"/>
        <rFont val="宋体"/>
        <family val="2"/>
      </rPr>
      <t>林产品</t>
    </r>
  </si>
  <si>
    <t>03003</t>
    <phoneticPr fontId="12" type="noConversion"/>
  </si>
  <si>
    <r>
      <rPr>
        <sz val="11"/>
        <color theme="1"/>
        <rFont val="宋体"/>
        <family val="2"/>
      </rPr>
      <t>畜牧产品</t>
    </r>
  </si>
  <si>
    <t>04004</t>
    <phoneticPr fontId="12" type="noConversion"/>
  </si>
  <si>
    <r>
      <rPr>
        <sz val="11"/>
        <color theme="1"/>
        <rFont val="宋体"/>
        <family val="2"/>
      </rPr>
      <t>渔产品</t>
    </r>
  </si>
  <si>
    <t>05005</t>
    <phoneticPr fontId="12" type="noConversion"/>
  </si>
  <si>
    <r>
      <rPr>
        <sz val="11"/>
        <color theme="1"/>
        <rFont val="宋体"/>
        <family val="2"/>
      </rPr>
      <t>农、林、牧、渔服务产品</t>
    </r>
  </si>
  <si>
    <t>02</t>
    <phoneticPr fontId="3" type="noConversion"/>
  </si>
  <si>
    <r>
      <rPr>
        <sz val="11"/>
        <color theme="1"/>
        <rFont val="宋体"/>
        <family val="2"/>
      </rPr>
      <t>煤炭采选产品</t>
    </r>
    <phoneticPr fontId="3" type="noConversion"/>
  </si>
  <si>
    <t>06006</t>
    <phoneticPr fontId="12" type="noConversion"/>
  </si>
  <si>
    <r>
      <rPr>
        <sz val="11"/>
        <color theme="1"/>
        <rFont val="宋体"/>
        <family val="2"/>
      </rPr>
      <t>煤炭开采和洗选产品</t>
    </r>
  </si>
  <si>
    <t>03</t>
    <phoneticPr fontId="3" type="noConversion"/>
  </si>
  <si>
    <r>
      <rPr>
        <sz val="11"/>
        <color theme="1"/>
        <rFont val="宋体"/>
        <family val="2"/>
      </rPr>
      <t>石油和天然气开采产品</t>
    </r>
    <phoneticPr fontId="3" type="noConversion"/>
  </si>
  <si>
    <t>07007</t>
    <phoneticPr fontId="12" type="noConversion"/>
  </si>
  <si>
    <r>
      <rPr>
        <sz val="11"/>
        <color theme="1"/>
        <rFont val="宋体"/>
        <family val="2"/>
      </rPr>
      <t>石油和天然气开采产品</t>
    </r>
  </si>
  <si>
    <t>04</t>
  </si>
  <si>
    <r>
      <rPr>
        <sz val="11"/>
        <color theme="1"/>
        <rFont val="宋体"/>
        <family val="2"/>
      </rPr>
      <t>金属矿采选产品</t>
    </r>
  </si>
  <si>
    <t>08008</t>
    <phoneticPr fontId="12" type="noConversion"/>
  </si>
  <si>
    <r>
      <rPr>
        <sz val="11"/>
        <color theme="1"/>
        <rFont val="宋体"/>
        <family val="2"/>
      </rPr>
      <t>黑色金属矿采选产品</t>
    </r>
  </si>
  <si>
    <t>09009</t>
    <phoneticPr fontId="12" type="noConversion"/>
  </si>
  <si>
    <r>
      <rPr>
        <sz val="11"/>
        <color theme="1"/>
        <rFont val="宋体"/>
        <family val="2"/>
      </rPr>
      <t>有色金属矿采选产品</t>
    </r>
  </si>
  <si>
    <t>05</t>
    <phoneticPr fontId="3" type="noConversion"/>
  </si>
  <si>
    <r>
      <rPr>
        <sz val="11"/>
        <color theme="1"/>
        <rFont val="宋体"/>
        <family val="2"/>
      </rPr>
      <t>非金属矿和其他矿采选产品</t>
    </r>
    <phoneticPr fontId="3" type="noConversion"/>
  </si>
  <si>
    <t>10010</t>
    <phoneticPr fontId="12" type="noConversion"/>
  </si>
  <si>
    <r>
      <rPr>
        <sz val="11"/>
        <color theme="1"/>
        <rFont val="宋体"/>
        <family val="2"/>
      </rPr>
      <t>非金属矿采选产品</t>
    </r>
  </si>
  <si>
    <t>11011</t>
    <phoneticPr fontId="12" type="noConversion"/>
  </si>
  <si>
    <r>
      <rPr>
        <sz val="11"/>
        <color theme="1"/>
        <rFont val="宋体"/>
        <family val="2"/>
      </rPr>
      <t>开采辅助活动和其他采矿产品</t>
    </r>
  </si>
  <si>
    <t>06</t>
    <phoneticPr fontId="3" type="noConversion"/>
  </si>
  <si>
    <r>
      <rPr>
        <sz val="11"/>
        <color theme="1"/>
        <rFont val="宋体"/>
        <family val="2"/>
      </rPr>
      <t>食品和烟草</t>
    </r>
    <phoneticPr fontId="3" type="noConversion"/>
  </si>
  <si>
    <t>13012</t>
    <phoneticPr fontId="12" type="noConversion"/>
  </si>
  <si>
    <r>
      <rPr>
        <sz val="11"/>
        <color theme="1"/>
        <rFont val="宋体"/>
        <family val="2"/>
      </rPr>
      <t>谷物磨制品</t>
    </r>
  </si>
  <si>
    <t>13013</t>
    <phoneticPr fontId="12" type="noConversion"/>
  </si>
  <si>
    <r>
      <rPr>
        <sz val="11"/>
        <color theme="1"/>
        <rFont val="宋体"/>
        <family val="2"/>
      </rPr>
      <t>饲料加工品</t>
    </r>
  </si>
  <si>
    <t>13014</t>
    <phoneticPr fontId="12" type="noConversion"/>
  </si>
  <si>
    <r>
      <rPr>
        <sz val="11"/>
        <color theme="1"/>
        <rFont val="宋体"/>
        <family val="2"/>
      </rPr>
      <t>植物油加工品</t>
    </r>
  </si>
  <si>
    <t>13015</t>
    <phoneticPr fontId="12" type="noConversion"/>
  </si>
  <si>
    <r>
      <rPr>
        <sz val="11"/>
        <color theme="1"/>
        <rFont val="宋体"/>
        <family val="2"/>
      </rPr>
      <t>糖及糖制品</t>
    </r>
  </si>
  <si>
    <t>13016</t>
    <phoneticPr fontId="12" type="noConversion"/>
  </si>
  <si>
    <r>
      <rPr>
        <sz val="11"/>
        <color theme="1"/>
        <rFont val="宋体"/>
        <family val="2"/>
      </rPr>
      <t>屠宰及肉类加工品</t>
    </r>
  </si>
  <si>
    <t>13017</t>
    <phoneticPr fontId="12" type="noConversion"/>
  </si>
  <si>
    <r>
      <rPr>
        <sz val="11"/>
        <color theme="1"/>
        <rFont val="宋体"/>
        <family val="2"/>
      </rPr>
      <t>水产加工品</t>
    </r>
  </si>
  <si>
    <t>13018</t>
    <phoneticPr fontId="12" type="noConversion"/>
  </si>
  <si>
    <r>
      <rPr>
        <sz val="11"/>
        <color theme="1"/>
        <rFont val="宋体"/>
        <family val="2"/>
      </rPr>
      <t>蔬菜、水果、坚果和其他农副食品加工品</t>
    </r>
  </si>
  <si>
    <t>14019</t>
    <phoneticPr fontId="12" type="noConversion"/>
  </si>
  <si>
    <r>
      <rPr>
        <sz val="11"/>
        <color theme="1"/>
        <rFont val="宋体"/>
        <family val="2"/>
      </rPr>
      <t>方便食品</t>
    </r>
  </si>
  <si>
    <t>14020</t>
    <phoneticPr fontId="12" type="noConversion"/>
  </si>
  <si>
    <r>
      <rPr>
        <sz val="11"/>
        <color theme="1"/>
        <rFont val="宋体"/>
        <family val="2"/>
      </rPr>
      <t>乳制品</t>
    </r>
  </si>
  <si>
    <t>14021</t>
    <phoneticPr fontId="12" type="noConversion"/>
  </si>
  <si>
    <r>
      <rPr>
        <sz val="11"/>
        <color theme="1"/>
        <rFont val="宋体"/>
        <family val="2"/>
      </rPr>
      <t>调味品、发酵制品</t>
    </r>
  </si>
  <si>
    <t>14022</t>
    <phoneticPr fontId="12" type="noConversion"/>
  </si>
  <si>
    <r>
      <rPr>
        <sz val="11"/>
        <color theme="1"/>
        <rFont val="宋体"/>
        <family val="2"/>
      </rPr>
      <t>其他食品</t>
    </r>
  </si>
  <si>
    <t>15023</t>
    <phoneticPr fontId="12" type="noConversion"/>
  </si>
  <si>
    <r>
      <rPr>
        <sz val="11"/>
        <color theme="1"/>
        <rFont val="宋体"/>
        <family val="2"/>
      </rPr>
      <t>酒精和酒</t>
    </r>
  </si>
  <si>
    <t>15024</t>
    <phoneticPr fontId="12" type="noConversion"/>
  </si>
  <si>
    <r>
      <rPr>
        <sz val="11"/>
        <color theme="1"/>
        <rFont val="宋体"/>
        <family val="2"/>
      </rPr>
      <t>饮料</t>
    </r>
  </si>
  <si>
    <t>15025</t>
    <phoneticPr fontId="12" type="noConversion"/>
  </si>
  <si>
    <r>
      <rPr>
        <sz val="11"/>
        <color theme="1"/>
        <rFont val="宋体"/>
        <family val="2"/>
      </rPr>
      <t>精制茶</t>
    </r>
  </si>
  <si>
    <t>16026</t>
    <phoneticPr fontId="12" type="noConversion"/>
  </si>
  <si>
    <r>
      <rPr>
        <sz val="11"/>
        <color theme="1"/>
        <rFont val="宋体"/>
        <family val="2"/>
      </rPr>
      <t>烟草制品</t>
    </r>
  </si>
  <si>
    <t>07</t>
    <phoneticPr fontId="3" type="noConversion"/>
  </si>
  <si>
    <r>
      <rPr>
        <sz val="11"/>
        <color theme="1"/>
        <rFont val="宋体"/>
        <family val="2"/>
      </rPr>
      <t>纺织品</t>
    </r>
    <phoneticPr fontId="3" type="noConversion"/>
  </si>
  <si>
    <t>17027</t>
    <phoneticPr fontId="12" type="noConversion"/>
  </si>
  <si>
    <r>
      <rPr>
        <sz val="11"/>
        <color theme="1"/>
        <rFont val="宋体"/>
        <family val="2"/>
      </rPr>
      <t>棉、化纤纺织及印染精加工品</t>
    </r>
  </si>
  <si>
    <t>17028</t>
    <phoneticPr fontId="12" type="noConversion"/>
  </si>
  <si>
    <r>
      <rPr>
        <sz val="11"/>
        <color theme="1"/>
        <rFont val="宋体"/>
        <family val="2"/>
      </rPr>
      <t>毛纺织及染整精加工品</t>
    </r>
  </si>
  <si>
    <t>17029</t>
    <phoneticPr fontId="12" type="noConversion"/>
  </si>
  <si>
    <r>
      <rPr>
        <sz val="11"/>
        <color theme="1"/>
        <rFont val="宋体"/>
        <family val="2"/>
      </rPr>
      <t>麻、丝绢纺织及加工品</t>
    </r>
  </si>
  <si>
    <t>17030</t>
    <phoneticPr fontId="12" type="noConversion"/>
  </si>
  <si>
    <r>
      <rPr>
        <sz val="11"/>
        <color theme="1"/>
        <rFont val="宋体"/>
        <family val="2"/>
      </rPr>
      <t>针织或钩针编织及其制品</t>
    </r>
  </si>
  <si>
    <t>17031</t>
    <phoneticPr fontId="12" type="noConversion"/>
  </si>
  <si>
    <r>
      <rPr>
        <sz val="11"/>
        <color theme="1"/>
        <rFont val="宋体"/>
        <family val="2"/>
      </rPr>
      <t>纺织制成品</t>
    </r>
  </si>
  <si>
    <t>08</t>
    <phoneticPr fontId="3" type="noConversion"/>
  </si>
  <si>
    <r>
      <rPr>
        <sz val="11"/>
        <color theme="1"/>
        <rFont val="宋体"/>
        <family val="2"/>
      </rPr>
      <t>纺织服装鞋帽皮革羽绒及其制品</t>
    </r>
    <phoneticPr fontId="3" type="noConversion"/>
  </si>
  <si>
    <t>18032</t>
    <phoneticPr fontId="12" type="noConversion"/>
  </si>
  <si>
    <r>
      <rPr>
        <sz val="11"/>
        <color theme="1"/>
        <rFont val="宋体"/>
        <family val="2"/>
      </rPr>
      <t>纺织服装服饰</t>
    </r>
  </si>
  <si>
    <t>19033</t>
    <phoneticPr fontId="12" type="noConversion"/>
  </si>
  <si>
    <r>
      <rPr>
        <sz val="11"/>
        <color theme="1"/>
        <rFont val="宋体"/>
        <family val="2"/>
      </rPr>
      <t>皮革、毛皮、羽毛及其制品</t>
    </r>
  </si>
  <si>
    <t>19034</t>
    <phoneticPr fontId="12" type="noConversion"/>
  </si>
  <si>
    <r>
      <rPr>
        <sz val="11"/>
        <color theme="1"/>
        <rFont val="宋体"/>
        <family val="2"/>
      </rPr>
      <t>鞋</t>
    </r>
  </si>
  <si>
    <t>09</t>
    <phoneticPr fontId="3" type="noConversion"/>
  </si>
  <si>
    <r>
      <rPr>
        <sz val="11"/>
        <color theme="1"/>
        <rFont val="宋体"/>
        <family val="2"/>
      </rPr>
      <t>木材加工品和家具</t>
    </r>
    <phoneticPr fontId="3" type="noConversion"/>
  </si>
  <si>
    <t>20035</t>
    <phoneticPr fontId="12" type="noConversion"/>
  </si>
  <si>
    <r>
      <rPr>
        <sz val="11"/>
        <color theme="1"/>
        <rFont val="宋体"/>
        <family val="2"/>
      </rPr>
      <t>木材加工和木、竹、藤、棕、草制品</t>
    </r>
  </si>
  <si>
    <t>21036</t>
    <phoneticPr fontId="12" type="noConversion"/>
  </si>
  <si>
    <r>
      <rPr>
        <sz val="11"/>
        <color theme="1"/>
        <rFont val="宋体"/>
        <family val="2"/>
      </rPr>
      <t>家具</t>
    </r>
  </si>
  <si>
    <t>10</t>
    <phoneticPr fontId="3" type="noConversion"/>
  </si>
  <si>
    <r>
      <rPr>
        <sz val="11"/>
        <color theme="1"/>
        <rFont val="宋体"/>
        <family val="2"/>
      </rPr>
      <t>造纸印刷和文教体育用品</t>
    </r>
    <phoneticPr fontId="3" type="noConversion"/>
  </si>
  <si>
    <t>22037</t>
    <phoneticPr fontId="12" type="noConversion"/>
  </si>
  <si>
    <r>
      <rPr>
        <sz val="11"/>
        <color theme="1"/>
        <rFont val="宋体"/>
        <family val="2"/>
      </rPr>
      <t>造纸和纸制品</t>
    </r>
  </si>
  <si>
    <t>23038</t>
    <phoneticPr fontId="12" type="noConversion"/>
  </si>
  <si>
    <r>
      <rPr>
        <sz val="11"/>
        <color theme="1"/>
        <rFont val="宋体"/>
        <family val="2"/>
      </rPr>
      <t>印刷和记录媒介复制品</t>
    </r>
  </si>
  <si>
    <t>24039</t>
    <phoneticPr fontId="12" type="noConversion"/>
  </si>
  <si>
    <r>
      <rPr>
        <sz val="11"/>
        <color theme="1"/>
        <rFont val="宋体"/>
        <family val="2"/>
      </rPr>
      <t>工艺美术品</t>
    </r>
  </si>
  <si>
    <t>24040</t>
    <phoneticPr fontId="12" type="noConversion"/>
  </si>
  <si>
    <r>
      <rPr>
        <sz val="11"/>
        <color theme="1"/>
        <rFont val="宋体"/>
        <family val="2"/>
      </rPr>
      <t>文教、体育和娱乐用品</t>
    </r>
  </si>
  <si>
    <t>11</t>
    <phoneticPr fontId="3" type="noConversion"/>
  </si>
  <si>
    <r>
      <rPr>
        <sz val="11"/>
        <color theme="1"/>
        <rFont val="宋体"/>
        <family val="2"/>
      </rPr>
      <t>石油、炼焦产品和核燃料加工品</t>
    </r>
    <phoneticPr fontId="3" type="noConversion"/>
  </si>
  <si>
    <t>25041</t>
    <phoneticPr fontId="12" type="noConversion"/>
  </si>
  <si>
    <r>
      <rPr>
        <sz val="11"/>
        <color theme="1"/>
        <rFont val="宋体"/>
        <family val="2"/>
      </rPr>
      <t>精炼石油和核燃料加工品</t>
    </r>
  </si>
  <si>
    <t>25042</t>
    <phoneticPr fontId="12" type="noConversion"/>
  </si>
  <si>
    <r>
      <rPr>
        <sz val="11"/>
        <color theme="1"/>
        <rFont val="宋体"/>
        <family val="2"/>
      </rPr>
      <t>煤炭加工品</t>
    </r>
  </si>
  <si>
    <t>12</t>
    <phoneticPr fontId="3" type="noConversion"/>
  </si>
  <si>
    <r>
      <rPr>
        <sz val="11"/>
        <color theme="1"/>
        <rFont val="宋体"/>
        <family val="2"/>
      </rPr>
      <t>化学产品</t>
    </r>
    <phoneticPr fontId="3" type="noConversion"/>
  </si>
  <si>
    <t>26043</t>
    <phoneticPr fontId="12" type="noConversion"/>
  </si>
  <si>
    <r>
      <rPr>
        <sz val="11"/>
        <color theme="1"/>
        <rFont val="宋体"/>
        <family val="2"/>
      </rPr>
      <t>基础化学原料</t>
    </r>
  </si>
  <si>
    <t>26044</t>
    <phoneticPr fontId="12" type="noConversion"/>
  </si>
  <si>
    <r>
      <rPr>
        <sz val="11"/>
        <color theme="1"/>
        <rFont val="宋体"/>
        <family val="2"/>
      </rPr>
      <t>肥料</t>
    </r>
  </si>
  <si>
    <t>26045</t>
    <phoneticPr fontId="12" type="noConversion"/>
  </si>
  <si>
    <r>
      <rPr>
        <sz val="11"/>
        <color theme="1"/>
        <rFont val="宋体"/>
        <family val="2"/>
      </rPr>
      <t>农药</t>
    </r>
  </si>
  <si>
    <t>26046</t>
    <phoneticPr fontId="12" type="noConversion"/>
  </si>
  <si>
    <r>
      <rPr>
        <sz val="11"/>
        <color theme="1"/>
        <rFont val="宋体"/>
        <family val="2"/>
      </rPr>
      <t>涂料、油墨、颜料及类似产品</t>
    </r>
  </si>
  <si>
    <t>26047</t>
    <phoneticPr fontId="12" type="noConversion"/>
  </si>
  <si>
    <r>
      <rPr>
        <sz val="11"/>
        <color theme="1"/>
        <rFont val="宋体"/>
        <family val="2"/>
      </rPr>
      <t>合成材料</t>
    </r>
  </si>
  <si>
    <t>26048</t>
    <phoneticPr fontId="12" type="noConversion"/>
  </si>
  <si>
    <r>
      <rPr>
        <sz val="11"/>
        <color theme="1"/>
        <rFont val="宋体"/>
        <family val="2"/>
      </rPr>
      <t>专用化学产品和炸药、火工、焰火产品</t>
    </r>
  </si>
  <si>
    <t>26049</t>
    <phoneticPr fontId="12" type="noConversion"/>
  </si>
  <si>
    <r>
      <rPr>
        <sz val="11"/>
        <color theme="1"/>
        <rFont val="宋体"/>
        <family val="2"/>
      </rPr>
      <t>日用化学产品</t>
    </r>
  </si>
  <si>
    <t>27050</t>
    <phoneticPr fontId="12" type="noConversion"/>
  </si>
  <si>
    <r>
      <rPr>
        <sz val="11"/>
        <color theme="1"/>
        <rFont val="宋体"/>
        <family val="2"/>
      </rPr>
      <t>医药制品</t>
    </r>
  </si>
  <si>
    <t>28051</t>
    <phoneticPr fontId="12" type="noConversion"/>
  </si>
  <si>
    <r>
      <rPr>
        <sz val="11"/>
        <color theme="1"/>
        <rFont val="宋体"/>
        <family val="2"/>
      </rPr>
      <t>化学纤维制品</t>
    </r>
  </si>
  <si>
    <t>29052</t>
    <phoneticPr fontId="12" type="noConversion"/>
  </si>
  <si>
    <r>
      <rPr>
        <sz val="11"/>
        <color theme="1"/>
        <rFont val="宋体"/>
        <family val="2"/>
      </rPr>
      <t>橡胶制品</t>
    </r>
  </si>
  <si>
    <t>29053</t>
    <phoneticPr fontId="12" type="noConversion"/>
  </si>
  <si>
    <r>
      <rPr>
        <sz val="11"/>
        <color theme="1"/>
        <rFont val="宋体"/>
        <family val="2"/>
      </rPr>
      <t>塑料制品</t>
    </r>
  </si>
  <si>
    <t>13</t>
    <phoneticPr fontId="3" type="noConversion"/>
  </si>
  <si>
    <r>
      <rPr>
        <sz val="11"/>
        <color theme="1"/>
        <rFont val="宋体"/>
        <family val="2"/>
      </rPr>
      <t>非金属矿物制品</t>
    </r>
    <phoneticPr fontId="3" type="noConversion"/>
  </si>
  <si>
    <t>30054</t>
    <phoneticPr fontId="12" type="noConversion"/>
  </si>
  <si>
    <r>
      <rPr>
        <sz val="11"/>
        <color theme="1"/>
        <rFont val="宋体"/>
        <family val="2"/>
      </rPr>
      <t>水泥、石灰和石膏</t>
    </r>
  </si>
  <si>
    <t>30055</t>
    <phoneticPr fontId="12" type="noConversion"/>
  </si>
  <si>
    <r>
      <rPr>
        <sz val="11"/>
        <color theme="1"/>
        <rFont val="宋体"/>
        <family val="2"/>
      </rPr>
      <t>石膏、水泥制品及类似制品</t>
    </r>
  </si>
  <si>
    <t>30056</t>
    <phoneticPr fontId="12" type="noConversion"/>
  </si>
  <si>
    <r>
      <rPr>
        <sz val="11"/>
        <color theme="1"/>
        <rFont val="宋体"/>
        <family val="2"/>
      </rPr>
      <t>砖瓦、石材等建筑材料</t>
    </r>
  </si>
  <si>
    <t>30057</t>
    <phoneticPr fontId="12" type="noConversion"/>
  </si>
  <si>
    <r>
      <rPr>
        <sz val="11"/>
        <color theme="1"/>
        <rFont val="宋体"/>
        <family val="2"/>
      </rPr>
      <t>玻璃和玻璃制品</t>
    </r>
  </si>
  <si>
    <t>30058</t>
    <phoneticPr fontId="12" type="noConversion"/>
  </si>
  <si>
    <r>
      <rPr>
        <sz val="11"/>
        <color theme="1"/>
        <rFont val="宋体"/>
        <family val="2"/>
      </rPr>
      <t>陶瓷制品</t>
    </r>
  </si>
  <si>
    <t>30059</t>
    <phoneticPr fontId="12" type="noConversion"/>
  </si>
  <si>
    <r>
      <rPr>
        <sz val="11"/>
        <color theme="1"/>
        <rFont val="宋体"/>
        <family val="2"/>
      </rPr>
      <t>耐火材料制品</t>
    </r>
  </si>
  <si>
    <t>30060</t>
    <phoneticPr fontId="12" type="noConversion"/>
  </si>
  <si>
    <r>
      <rPr>
        <sz val="11"/>
        <color theme="1"/>
        <rFont val="宋体"/>
        <family val="2"/>
      </rPr>
      <t>石墨及其他非金属矿物制品</t>
    </r>
  </si>
  <si>
    <t>14</t>
    <phoneticPr fontId="3" type="noConversion"/>
  </si>
  <si>
    <r>
      <rPr>
        <sz val="11"/>
        <color theme="1"/>
        <rFont val="宋体"/>
        <family val="2"/>
      </rPr>
      <t>金属冶炼和压延加工品</t>
    </r>
    <phoneticPr fontId="3" type="noConversion"/>
  </si>
  <si>
    <t>31061</t>
    <phoneticPr fontId="12" type="noConversion"/>
  </si>
  <si>
    <r>
      <rPr>
        <sz val="11"/>
        <color theme="1"/>
        <rFont val="宋体"/>
        <family val="2"/>
      </rPr>
      <t>钢</t>
    </r>
  </si>
  <si>
    <t>31062</t>
    <phoneticPr fontId="12" type="noConversion"/>
  </si>
  <si>
    <r>
      <rPr>
        <sz val="11"/>
        <color theme="1"/>
        <rFont val="宋体"/>
        <family val="2"/>
      </rPr>
      <t>钢压延产品</t>
    </r>
  </si>
  <si>
    <t>31063</t>
    <phoneticPr fontId="12" type="noConversion"/>
  </si>
  <si>
    <r>
      <rPr>
        <sz val="11"/>
        <color theme="1"/>
        <rFont val="宋体"/>
        <family val="2"/>
      </rPr>
      <t>铁及铁合金产品</t>
    </r>
  </si>
  <si>
    <t>32064</t>
    <phoneticPr fontId="12" type="noConversion"/>
  </si>
  <si>
    <r>
      <rPr>
        <sz val="11"/>
        <color theme="1"/>
        <rFont val="宋体"/>
        <family val="2"/>
      </rPr>
      <t>有色金属及其合金</t>
    </r>
  </si>
  <si>
    <t>32065</t>
    <phoneticPr fontId="12" type="noConversion"/>
  </si>
  <si>
    <r>
      <rPr>
        <sz val="11"/>
        <color theme="1"/>
        <rFont val="宋体"/>
        <family val="2"/>
      </rPr>
      <t>有色金属压延加工品</t>
    </r>
  </si>
  <si>
    <t>15</t>
    <phoneticPr fontId="3" type="noConversion"/>
  </si>
  <si>
    <r>
      <rPr>
        <sz val="11"/>
        <color theme="1"/>
        <rFont val="宋体"/>
        <family val="2"/>
      </rPr>
      <t>金属制品</t>
    </r>
    <phoneticPr fontId="3" type="noConversion"/>
  </si>
  <si>
    <t>33066</t>
    <phoneticPr fontId="12" type="noConversion"/>
  </si>
  <si>
    <r>
      <rPr>
        <sz val="11"/>
        <color theme="1"/>
        <rFont val="宋体"/>
        <family val="2"/>
      </rPr>
      <t>金属制品</t>
    </r>
  </si>
  <si>
    <t>16</t>
    <phoneticPr fontId="3" type="noConversion"/>
  </si>
  <si>
    <r>
      <rPr>
        <sz val="11"/>
        <color theme="1"/>
        <rFont val="宋体"/>
        <family val="2"/>
      </rPr>
      <t>通用设备</t>
    </r>
    <phoneticPr fontId="3" type="noConversion"/>
  </si>
  <si>
    <t>34067</t>
    <phoneticPr fontId="12" type="noConversion"/>
  </si>
  <si>
    <r>
      <rPr>
        <sz val="11"/>
        <color theme="1"/>
        <rFont val="宋体"/>
        <family val="2"/>
      </rPr>
      <t>锅炉及原动设备</t>
    </r>
  </si>
  <si>
    <t>34068</t>
    <phoneticPr fontId="12" type="noConversion"/>
  </si>
  <si>
    <r>
      <rPr>
        <sz val="11"/>
        <color theme="1"/>
        <rFont val="宋体"/>
        <family val="2"/>
      </rPr>
      <t>金属加工机械</t>
    </r>
  </si>
  <si>
    <t>34069</t>
    <phoneticPr fontId="12" type="noConversion"/>
  </si>
  <si>
    <r>
      <rPr>
        <sz val="11"/>
        <color theme="1"/>
        <rFont val="宋体"/>
        <family val="2"/>
      </rPr>
      <t>物料搬运设备</t>
    </r>
  </si>
  <si>
    <t>34070</t>
    <phoneticPr fontId="12" type="noConversion"/>
  </si>
  <si>
    <r>
      <rPr>
        <sz val="11"/>
        <color theme="1"/>
        <rFont val="宋体"/>
        <family val="2"/>
      </rPr>
      <t>泵、阀门、压缩机及类似机械</t>
    </r>
  </si>
  <si>
    <t>34071</t>
    <phoneticPr fontId="12" type="noConversion"/>
  </si>
  <si>
    <r>
      <rPr>
        <sz val="11"/>
        <color theme="1"/>
        <rFont val="宋体"/>
        <family val="2"/>
      </rPr>
      <t>文化、办公用机械</t>
    </r>
  </si>
  <si>
    <t>34072</t>
    <phoneticPr fontId="12" type="noConversion"/>
  </si>
  <si>
    <r>
      <rPr>
        <sz val="11"/>
        <color theme="1"/>
        <rFont val="宋体"/>
        <family val="2"/>
      </rPr>
      <t>其他通用设备</t>
    </r>
  </si>
  <si>
    <t>17</t>
    <phoneticPr fontId="3" type="noConversion"/>
  </si>
  <si>
    <r>
      <rPr>
        <sz val="11"/>
        <color theme="1"/>
        <rFont val="宋体"/>
        <family val="2"/>
      </rPr>
      <t>专用设备</t>
    </r>
    <phoneticPr fontId="3" type="noConversion"/>
  </si>
  <si>
    <t>35073</t>
    <phoneticPr fontId="12" type="noConversion"/>
  </si>
  <si>
    <r>
      <rPr>
        <sz val="11"/>
        <color theme="1"/>
        <rFont val="宋体"/>
        <family val="2"/>
      </rPr>
      <t>采矿、冶金、建筑专用设备</t>
    </r>
  </si>
  <si>
    <t>35074</t>
    <phoneticPr fontId="12" type="noConversion"/>
  </si>
  <si>
    <r>
      <rPr>
        <sz val="11"/>
        <color theme="1"/>
        <rFont val="宋体"/>
        <family val="2"/>
      </rPr>
      <t>化工、木材、非金属加工专用设备</t>
    </r>
  </si>
  <si>
    <t>35075</t>
    <phoneticPr fontId="12" type="noConversion"/>
  </si>
  <si>
    <r>
      <rPr>
        <sz val="11"/>
        <color theme="1"/>
        <rFont val="宋体"/>
        <family val="2"/>
      </rPr>
      <t>农、林、牧、渔专用机械</t>
    </r>
  </si>
  <si>
    <t>35076</t>
    <phoneticPr fontId="12" type="noConversion"/>
  </si>
  <si>
    <r>
      <rPr>
        <sz val="11"/>
        <color theme="1"/>
        <rFont val="宋体"/>
        <family val="2"/>
      </rPr>
      <t>其他专用设备</t>
    </r>
  </si>
  <si>
    <t>18</t>
    <phoneticPr fontId="3" type="noConversion"/>
  </si>
  <si>
    <r>
      <rPr>
        <sz val="11"/>
        <color theme="1"/>
        <rFont val="宋体"/>
        <family val="2"/>
      </rPr>
      <t>交通运输设备</t>
    </r>
    <phoneticPr fontId="3" type="noConversion"/>
  </si>
  <si>
    <t>36077</t>
    <phoneticPr fontId="12" type="noConversion"/>
  </si>
  <si>
    <r>
      <rPr>
        <sz val="11"/>
        <color theme="1"/>
        <rFont val="宋体"/>
        <family val="2"/>
      </rPr>
      <t>汽车整车</t>
    </r>
  </si>
  <si>
    <t>36078</t>
    <phoneticPr fontId="12" type="noConversion"/>
  </si>
  <si>
    <r>
      <rPr>
        <sz val="11"/>
        <color theme="1"/>
        <rFont val="宋体"/>
        <family val="2"/>
      </rPr>
      <t>汽车零部件及配件</t>
    </r>
  </si>
  <si>
    <t>37079</t>
    <phoneticPr fontId="12" type="noConversion"/>
  </si>
  <si>
    <r>
      <rPr>
        <sz val="11"/>
        <color theme="1"/>
        <rFont val="宋体"/>
        <family val="2"/>
      </rPr>
      <t>铁路运输和城市轨道交通设备</t>
    </r>
  </si>
  <si>
    <t>37080</t>
    <phoneticPr fontId="12" type="noConversion"/>
  </si>
  <si>
    <r>
      <rPr>
        <sz val="11"/>
        <color theme="1"/>
        <rFont val="宋体"/>
        <family val="2"/>
      </rPr>
      <t>船舶及相关装置</t>
    </r>
  </si>
  <si>
    <t>37081</t>
    <phoneticPr fontId="12" type="noConversion"/>
  </si>
  <si>
    <r>
      <rPr>
        <sz val="11"/>
        <color theme="1"/>
        <rFont val="宋体"/>
        <family val="2"/>
      </rPr>
      <t>其他交通运输设备</t>
    </r>
  </si>
  <si>
    <t>19</t>
    <phoneticPr fontId="3" type="noConversion"/>
  </si>
  <si>
    <r>
      <rPr>
        <sz val="11"/>
        <color theme="1"/>
        <rFont val="宋体"/>
        <family val="2"/>
      </rPr>
      <t>电气机械和器材</t>
    </r>
    <phoneticPr fontId="3" type="noConversion"/>
  </si>
  <si>
    <r>
      <rPr>
        <sz val="11"/>
        <color theme="1"/>
        <rFont val="宋体"/>
        <family val="2"/>
      </rPr>
      <t>电机</t>
    </r>
  </si>
  <si>
    <r>
      <rPr>
        <sz val="11"/>
        <color theme="1"/>
        <rFont val="宋体"/>
        <family val="2"/>
      </rPr>
      <t>输配电及控制设备</t>
    </r>
  </si>
  <si>
    <r>
      <rPr>
        <sz val="11"/>
        <color theme="1"/>
        <rFont val="宋体"/>
        <family val="2"/>
      </rPr>
      <t>电线、电缆、光缆及电工器材</t>
    </r>
  </si>
  <si>
    <r>
      <rPr>
        <sz val="11"/>
        <color theme="1"/>
        <rFont val="宋体"/>
        <family val="2"/>
      </rPr>
      <t>电池</t>
    </r>
  </si>
  <si>
    <r>
      <rPr>
        <sz val="11"/>
        <color theme="1"/>
        <rFont val="宋体"/>
        <family val="2"/>
      </rPr>
      <t>家用器具</t>
    </r>
  </si>
  <si>
    <r>
      <rPr>
        <sz val="11"/>
        <color theme="1"/>
        <rFont val="宋体"/>
        <family val="2"/>
      </rPr>
      <t>其他电气机械和器材</t>
    </r>
  </si>
  <si>
    <t>20</t>
    <phoneticPr fontId="3" type="noConversion"/>
  </si>
  <si>
    <r>
      <rPr>
        <sz val="11"/>
        <color theme="1"/>
        <rFont val="宋体"/>
        <family val="2"/>
      </rPr>
      <t>通信设备、计算机和其他电子设备</t>
    </r>
    <phoneticPr fontId="3" type="noConversion"/>
  </si>
  <si>
    <r>
      <rPr>
        <sz val="11"/>
        <color theme="1"/>
        <rFont val="宋体"/>
        <family val="2"/>
      </rPr>
      <t>计算机</t>
    </r>
  </si>
  <si>
    <r>
      <rPr>
        <sz val="11"/>
        <color theme="1"/>
        <rFont val="宋体"/>
        <family val="2"/>
      </rPr>
      <t>通信设备</t>
    </r>
  </si>
  <si>
    <r>
      <rPr>
        <sz val="11"/>
        <color theme="1"/>
        <rFont val="宋体"/>
        <family val="2"/>
      </rPr>
      <t>广播电视设备和雷达及配套设备</t>
    </r>
  </si>
  <si>
    <r>
      <rPr>
        <sz val="11"/>
        <color theme="1"/>
        <rFont val="宋体"/>
        <family val="2"/>
      </rPr>
      <t>视听设备</t>
    </r>
  </si>
  <si>
    <r>
      <rPr>
        <sz val="11"/>
        <color theme="1"/>
        <rFont val="宋体"/>
        <family val="2"/>
      </rPr>
      <t>电子元器件</t>
    </r>
  </si>
  <si>
    <r>
      <rPr>
        <sz val="11"/>
        <color theme="1"/>
        <rFont val="宋体"/>
        <family val="2"/>
      </rPr>
      <t>其他电子设备</t>
    </r>
  </si>
  <si>
    <t>21</t>
    <phoneticPr fontId="3" type="noConversion"/>
  </si>
  <si>
    <r>
      <rPr>
        <sz val="11"/>
        <color theme="1"/>
        <rFont val="宋体"/>
        <family val="2"/>
      </rPr>
      <t>仪器仪表</t>
    </r>
    <phoneticPr fontId="3" type="noConversion"/>
  </si>
  <si>
    <r>
      <rPr>
        <sz val="11"/>
        <color theme="1"/>
        <rFont val="宋体"/>
        <family val="2"/>
      </rPr>
      <t>仪器仪表</t>
    </r>
  </si>
  <si>
    <t>22</t>
    <phoneticPr fontId="3" type="noConversion"/>
  </si>
  <si>
    <r>
      <rPr>
        <sz val="11"/>
        <color theme="1"/>
        <rFont val="宋体"/>
        <family val="2"/>
      </rPr>
      <t>其他制造产品和废品废料</t>
    </r>
    <phoneticPr fontId="3" type="noConversion"/>
  </si>
  <si>
    <r>
      <rPr>
        <sz val="11"/>
        <color theme="1"/>
        <rFont val="宋体"/>
        <family val="2"/>
      </rPr>
      <t>其他制造产品</t>
    </r>
  </si>
  <si>
    <r>
      <rPr>
        <sz val="11"/>
        <color theme="1"/>
        <rFont val="宋体"/>
        <family val="2"/>
      </rPr>
      <t>废弃资源和废旧材料回收加工品</t>
    </r>
  </si>
  <si>
    <t>23</t>
    <phoneticPr fontId="3" type="noConversion"/>
  </si>
  <si>
    <r>
      <rPr>
        <sz val="11"/>
        <color theme="1"/>
        <rFont val="宋体"/>
        <family val="2"/>
      </rPr>
      <t>金属制品、机械和设备修理服务</t>
    </r>
    <phoneticPr fontId="3" type="noConversion"/>
  </si>
  <si>
    <r>
      <rPr>
        <sz val="11"/>
        <color theme="1"/>
        <rFont val="宋体"/>
        <family val="2"/>
      </rPr>
      <t>金属制品、机械和设备修理服务</t>
    </r>
  </si>
  <si>
    <t>24</t>
    <phoneticPr fontId="3" type="noConversion"/>
  </si>
  <si>
    <r>
      <rPr>
        <sz val="11"/>
        <color theme="1"/>
        <rFont val="宋体"/>
        <family val="2"/>
      </rPr>
      <t>电力、热力生产和供应</t>
    </r>
    <phoneticPr fontId="3" type="noConversion"/>
  </si>
  <si>
    <r>
      <rPr>
        <sz val="11"/>
        <color theme="1"/>
        <rFont val="宋体"/>
        <family val="2"/>
      </rPr>
      <t>电力、热力生产和供应</t>
    </r>
  </si>
  <si>
    <t>25</t>
    <phoneticPr fontId="3" type="noConversion"/>
  </si>
  <si>
    <r>
      <rPr>
        <sz val="11"/>
        <color theme="1"/>
        <rFont val="宋体"/>
        <family val="2"/>
      </rPr>
      <t>燃气生产和供应</t>
    </r>
    <phoneticPr fontId="3" type="noConversion"/>
  </si>
  <si>
    <r>
      <rPr>
        <sz val="11"/>
        <color theme="1"/>
        <rFont val="宋体"/>
        <family val="2"/>
      </rPr>
      <t>燃气生产和供应</t>
    </r>
  </si>
  <si>
    <t>26</t>
    <phoneticPr fontId="3" type="noConversion"/>
  </si>
  <si>
    <r>
      <rPr>
        <sz val="11"/>
        <color theme="1"/>
        <rFont val="宋体"/>
        <family val="2"/>
      </rPr>
      <t>水的生产和供应</t>
    </r>
    <phoneticPr fontId="3" type="noConversion"/>
  </si>
  <si>
    <r>
      <rPr>
        <sz val="11"/>
        <color theme="1"/>
        <rFont val="宋体"/>
        <family val="2"/>
      </rPr>
      <t>水的生产和供应</t>
    </r>
  </si>
  <si>
    <t>27</t>
    <phoneticPr fontId="3" type="noConversion"/>
  </si>
  <si>
    <r>
      <rPr>
        <sz val="11"/>
        <color theme="1"/>
        <rFont val="宋体"/>
        <family val="2"/>
      </rPr>
      <t>建筑</t>
    </r>
    <phoneticPr fontId="3" type="noConversion"/>
  </si>
  <si>
    <r>
      <rPr>
        <sz val="11"/>
        <color theme="1"/>
        <rFont val="宋体"/>
        <family val="2"/>
      </rPr>
      <t>房屋建筑</t>
    </r>
  </si>
  <si>
    <r>
      <rPr>
        <sz val="11"/>
        <color theme="1"/>
        <rFont val="宋体"/>
        <family val="2"/>
      </rPr>
      <t>土木工程建筑</t>
    </r>
  </si>
  <si>
    <r>
      <rPr>
        <sz val="11"/>
        <color theme="1"/>
        <rFont val="宋体"/>
        <family val="2"/>
      </rPr>
      <t>建筑安装</t>
    </r>
  </si>
  <si>
    <r>
      <rPr>
        <sz val="11"/>
        <color theme="1"/>
        <rFont val="宋体"/>
        <family val="2"/>
      </rPr>
      <t>建筑装饰、装修和其他建筑服务</t>
    </r>
  </si>
  <si>
    <t>28</t>
    <phoneticPr fontId="3" type="noConversion"/>
  </si>
  <si>
    <r>
      <rPr>
        <sz val="11"/>
        <color theme="1"/>
        <rFont val="宋体"/>
        <family val="2"/>
      </rPr>
      <t>批发和零售</t>
    </r>
    <phoneticPr fontId="3" type="noConversion"/>
  </si>
  <si>
    <r>
      <rPr>
        <sz val="11"/>
        <color theme="1"/>
        <rFont val="宋体"/>
        <family val="2"/>
      </rPr>
      <t>批发</t>
    </r>
  </si>
  <si>
    <r>
      <rPr>
        <sz val="11"/>
        <color theme="1"/>
        <rFont val="宋体"/>
        <family val="2"/>
      </rPr>
      <t>零售</t>
    </r>
  </si>
  <si>
    <t>29</t>
    <phoneticPr fontId="3" type="noConversion"/>
  </si>
  <si>
    <r>
      <rPr>
        <sz val="11"/>
        <color theme="1"/>
        <rFont val="宋体"/>
        <family val="2"/>
      </rPr>
      <t>交通运输、仓储和邮政</t>
    </r>
    <phoneticPr fontId="3" type="noConversion"/>
  </si>
  <si>
    <t>53107</t>
  </si>
  <si>
    <r>
      <rPr>
        <sz val="11"/>
        <color theme="1"/>
        <rFont val="宋体"/>
        <family val="2"/>
      </rPr>
      <t>铁路旅客运输</t>
    </r>
  </si>
  <si>
    <t>53108</t>
  </si>
  <si>
    <r>
      <rPr>
        <sz val="11"/>
        <color theme="1"/>
        <rFont val="宋体"/>
        <family val="2"/>
      </rPr>
      <t>铁路货物运输和运输辅助活动</t>
    </r>
  </si>
  <si>
    <t>54109</t>
  </si>
  <si>
    <r>
      <rPr>
        <sz val="11"/>
        <color theme="1"/>
        <rFont val="宋体"/>
        <family val="2"/>
      </rPr>
      <t>城市公共交通及公路客运</t>
    </r>
  </si>
  <si>
    <t>54110</t>
  </si>
  <si>
    <r>
      <rPr>
        <sz val="11"/>
        <color theme="1"/>
        <rFont val="宋体"/>
        <family val="2"/>
      </rPr>
      <t>道路货物运输和运输辅助活动</t>
    </r>
  </si>
  <si>
    <t>55111</t>
  </si>
  <si>
    <r>
      <rPr>
        <sz val="11"/>
        <color theme="1"/>
        <rFont val="宋体"/>
        <family val="2"/>
      </rPr>
      <t>水上旅客运输</t>
    </r>
  </si>
  <si>
    <t>55112</t>
  </si>
  <si>
    <r>
      <rPr>
        <sz val="11"/>
        <color theme="1"/>
        <rFont val="宋体"/>
        <family val="2"/>
      </rPr>
      <t>水上货物运输和运输辅助活动</t>
    </r>
  </si>
  <si>
    <t>56113</t>
  </si>
  <si>
    <r>
      <rPr>
        <sz val="11"/>
        <color theme="1"/>
        <rFont val="宋体"/>
        <family val="2"/>
      </rPr>
      <t>航空旅客运输</t>
    </r>
  </si>
  <si>
    <t>56114</t>
  </si>
  <si>
    <r>
      <rPr>
        <sz val="11"/>
        <color theme="1"/>
        <rFont val="宋体"/>
        <family val="2"/>
      </rPr>
      <t>航空货物运输和运输辅助活动</t>
    </r>
  </si>
  <si>
    <t>57115</t>
  </si>
  <si>
    <r>
      <rPr>
        <sz val="11"/>
        <color theme="1"/>
        <rFont val="宋体"/>
        <family val="2"/>
      </rPr>
      <t>管道运输</t>
    </r>
  </si>
  <si>
    <t>58116</t>
  </si>
  <si>
    <r>
      <rPr>
        <sz val="11"/>
        <color theme="1"/>
        <rFont val="宋体"/>
        <family val="2"/>
      </rPr>
      <t>多式联运和运输代理</t>
    </r>
  </si>
  <si>
    <t>59117</t>
  </si>
  <si>
    <r>
      <rPr>
        <sz val="11"/>
        <color theme="1"/>
        <rFont val="宋体"/>
        <family val="2"/>
      </rPr>
      <t>装卸搬运和仓储</t>
    </r>
  </si>
  <si>
    <t>60118</t>
  </si>
  <si>
    <r>
      <rPr>
        <sz val="11"/>
        <color theme="1"/>
        <rFont val="宋体"/>
        <family val="2"/>
      </rPr>
      <t>邮政</t>
    </r>
  </si>
  <si>
    <t>30</t>
    <phoneticPr fontId="3" type="noConversion"/>
  </si>
  <si>
    <r>
      <rPr>
        <sz val="11"/>
        <color theme="1"/>
        <rFont val="宋体"/>
        <family val="2"/>
      </rPr>
      <t>住宿和餐饮</t>
    </r>
    <phoneticPr fontId="3" type="noConversion"/>
  </si>
  <si>
    <t>61119</t>
  </si>
  <si>
    <r>
      <rPr>
        <sz val="11"/>
        <color theme="1"/>
        <rFont val="宋体"/>
        <family val="2"/>
      </rPr>
      <t>住宿</t>
    </r>
  </si>
  <si>
    <t>62120</t>
  </si>
  <si>
    <r>
      <rPr>
        <sz val="11"/>
        <color theme="1"/>
        <rFont val="宋体"/>
        <family val="2"/>
      </rPr>
      <t>餐饮</t>
    </r>
  </si>
  <si>
    <t>31</t>
    <phoneticPr fontId="3" type="noConversion"/>
  </si>
  <si>
    <r>
      <rPr>
        <sz val="11"/>
        <color theme="1"/>
        <rFont val="宋体"/>
        <family val="2"/>
      </rPr>
      <t>信息传输、软件和信息技术服务</t>
    </r>
    <phoneticPr fontId="3" type="noConversion"/>
  </si>
  <si>
    <t>63121</t>
  </si>
  <si>
    <r>
      <rPr>
        <sz val="11"/>
        <color theme="1"/>
        <rFont val="宋体"/>
        <family val="2"/>
      </rPr>
      <t>电信</t>
    </r>
  </si>
  <si>
    <t>63122</t>
  </si>
  <si>
    <r>
      <rPr>
        <sz val="11"/>
        <color theme="1"/>
        <rFont val="宋体"/>
        <family val="2"/>
      </rPr>
      <t>广播电视及卫星传输服务</t>
    </r>
  </si>
  <si>
    <t>64123</t>
  </si>
  <si>
    <r>
      <rPr>
        <sz val="11"/>
        <color theme="1"/>
        <rFont val="宋体"/>
        <family val="2"/>
      </rPr>
      <t>互联网和相关服务</t>
    </r>
  </si>
  <si>
    <t>65124</t>
  </si>
  <si>
    <r>
      <rPr>
        <sz val="11"/>
        <color theme="1"/>
        <rFont val="宋体"/>
        <family val="2"/>
      </rPr>
      <t>软件服务</t>
    </r>
  </si>
  <si>
    <t>65125</t>
  </si>
  <si>
    <r>
      <rPr>
        <sz val="11"/>
        <color theme="1"/>
        <rFont val="宋体"/>
        <family val="2"/>
      </rPr>
      <t>信息技术服务</t>
    </r>
  </si>
  <si>
    <t>32</t>
    <phoneticPr fontId="3" type="noConversion"/>
  </si>
  <si>
    <r>
      <rPr>
        <sz val="11"/>
        <color theme="1"/>
        <rFont val="宋体"/>
        <family val="2"/>
      </rPr>
      <t>金融</t>
    </r>
    <phoneticPr fontId="3" type="noConversion"/>
  </si>
  <si>
    <t>66126</t>
  </si>
  <si>
    <r>
      <rPr>
        <sz val="11"/>
        <color theme="1"/>
        <rFont val="宋体"/>
        <family val="2"/>
      </rPr>
      <t>货币金融和其他金融服务</t>
    </r>
  </si>
  <si>
    <t>67127</t>
  </si>
  <si>
    <r>
      <rPr>
        <sz val="11"/>
        <color theme="1"/>
        <rFont val="宋体"/>
        <family val="2"/>
      </rPr>
      <t>资本市场服务</t>
    </r>
  </si>
  <si>
    <t>68128</t>
  </si>
  <si>
    <r>
      <rPr>
        <sz val="11"/>
        <color theme="1"/>
        <rFont val="宋体"/>
        <family val="2"/>
      </rPr>
      <t>保险</t>
    </r>
  </si>
  <si>
    <t>33</t>
    <phoneticPr fontId="3" type="noConversion"/>
  </si>
  <si>
    <r>
      <rPr>
        <sz val="11"/>
        <color theme="1"/>
        <rFont val="宋体"/>
        <family val="2"/>
      </rPr>
      <t>房地产</t>
    </r>
    <phoneticPr fontId="3" type="noConversion"/>
  </si>
  <si>
    <t>70129</t>
  </si>
  <si>
    <r>
      <rPr>
        <sz val="11"/>
        <color theme="1"/>
        <rFont val="宋体"/>
        <family val="2"/>
      </rPr>
      <t>房地产</t>
    </r>
  </si>
  <si>
    <t>34</t>
    <phoneticPr fontId="3" type="noConversion"/>
  </si>
  <si>
    <r>
      <rPr>
        <sz val="11"/>
        <color theme="1"/>
        <rFont val="宋体"/>
        <family val="2"/>
      </rPr>
      <t>租赁和商务服务</t>
    </r>
    <phoneticPr fontId="3" type="noConversion"/>
  </si>
  <si>
    <t>71130</t>
  </si>
  <si>
    <r>
      <rPr>
        <sz val="11"/>
        <color theme="1"/>
        <rFont val="宋体"/>
        <family val="2"/>
      </rPr>
      <t>租赁</t>
    </r>
  </si>
  <si>
    <t>72131</t>
  </si>
  <si>
    <r>
      <rPr>
        <sz val="11"/>
        <color theme="1"/>
        <rFont val="宋体"/>
        <family val="2"/>
      </rPr>
      <t>商务服务</t>
    </r>
  </si>
  <si>
    <t>35</t>
    <phoneticPr fontId="3" type="noConversion"/>
  </si>
  <si>
    <r>
      <rPr>
        <sz val="11"/>
        <color theme="1"/>
        <rFont val="宋体"/>
        <family val="2"/>
      </rPr>
      <t>研究和试验发展</t>
    </r>
    <phoneticPr fontId="3" type="noConversion"/>
  </si>
  <si>
    <t>73132</t>
  </si>
  <si>
    <r>
      <rPr>
        <sz val="11"/>
        <color theme="1"/>
        <rFont val="宋体"/>
        <family val="2"/>
      </rPr>
      <t>研究和试验发展</t>
    </r>
  </si>
  <si>
    <t>36</t>
    <phoneticPr fontId="3" type="noConversion"/>
  </si>
  <si>
    <r>
      <rPr>
        <sz val="11"/>
        <color theme="1"/>
        <rFont val="宋体"/>
        <family val="2"/>
      </rPr>
      <t>综合技术服务</t>
    </r>
    <phoneticPr fontId="3" type="noConversion"/>
  </si>
  <si>
    <t>74133</t>
  </si>
  <si>
    <r>
      <rPr>
        <sz val="11"/>
        <color theme="1"/>
        <rFont val="宋体"/>
        <family val="2"/>
      </rPr>
      <t>专业技术服务</t>
    </r>
  </si>
  <si>
    <t>75134</t>
  </si>
  <si>
    <r>
      <rPr>
        <sz val="11"/>
        <color theme="1"/>
        <rFont val="宋体"/>
        <family val="2"/>
      </rPr>
      <t>科技推广和应用服务</t>
    </r>
  </si>
  <si>
    <t>37</t>
    <phoneticPr fontId="3" type="noConversion"/>
  </si>
  <si>
    <r>
      <rPr>
        <sz val="11"/>
        <color theme="1"/>
        <rFont val="宋体"/>
        <family val="2"/>
      </rPr>
      <t>水利、环境和公共设施管理</t>
    </r>
    <phoneticPr fontId="3" type="noConversion"/>
  </si>
  <si>
    <t>76135</t>
  </si>
  <si>
    <r>
      <rPr>
        <sz val="11"/>
        <color theme="1"/>
        <rFont val="宋体"/>
        <family val="2"/>
      </rPr>
      <t>水利管理</t>
    </r>
  </si>
  <si>
    <t>77136</t>
  </si>
  <si>
    <r>
      <rPr>
        <sz val="11"/>
        <color theme="1"/>
        <rFont val="宋体"/>
        <family val="2"/>
      </rPr>
      <t>生态保护和环境治理</t>
    </r>
  </si>
  <si>
    <t>78137</t>
  </si>
  <si>
    <t>38</t>
    <phoneticPr fontId="3" type="noConversion"/>
  </si>
  <si>
    <r>
      <rPr>
        <sz val="11"/>
        <color theme="1"/>
        <rFont val="宋体"/>
        <family val="2"/>
      </rPr>
      <t>居民服务、修理和其他服务</t>
    </r>
    <phoneticPr fontId="3" type="noConversion"/>
  </si>
  <si>
    <t>80138</t>
  </si>
  <si>
    <r>
      <rPr>
        <sz val="11"/>
        <color theme="1"/>
        <rFont val="宋体"/>
        <family val="2"/>
      </rPr>
      <t>居民服务</t>
    </r>
  </si>
  <si>
    <t>81139</t>
  </si>
  <si>
    <r>
      <rPr>
        <sz val="11"/>
        <color theme="1"/>
        <rFont val="宋体"/>
        <family val="2"/>
      </rPr>
      <t>其他服务</t>
    </r>
  </si>
  <si>
    <t>39</t>
    <phoneticPr fontId="3" type="noConversion"/>
  </si>
  <si>
    <r>
      <rPr>
        <sz val="11"/>
        <color theme="1"/>
        <rFont val="宋体"/>
        <family val="2"/>
      </rPr>
      <t>教育</t>
    </r>
    <phoneticPr fontId="3" type="noConversion"/>
  </si>
  <si>
    <t>83140</t>
  </si>
  <si>
    <r>
      <rPr>
        <sz val="11"/>
        <color theme="1"/>
        <rFont val="宋体"/>
        <family val="2"/>
      </rPr>
      <t>教育</t>
    </r>
  </si>
  <si>
    <t>40</t>
    <phoneticPr fontId="3" type="noConversion"/>
  </si>
  <si>
    <r>
      <rPr>
        <sz val="11"/>
        <color theme="1"/>
        <rFont val="宋体"/>
        <family val="2"/>
      </rPr>
      <t>卫生和社会工作</t>
    </r>
    <phoneticPr fontId="3" type="noConversion"/>
  </si>
  <si>
    <t>84141</t>
  </si>
  <si>
    <r>
      <rPr>
        <sz val="11"/>
        <color theme="1"/>
        <rFont val="宋体"/>
        <family val="2"/>
      </rPr>
      <t>卫生</t>
    </r>
  </si>
  <si>
    <t>85142</t>
  </si>
  <si>
    <r>
      <rPr>
        <sz val="11"/>
        <color theme="1"/>
        <rFont val="宋体"/>
        <family val="2"/>
      </rPr>
      <t>社会工作</t>
    </r>
  </si>
  <si>
    <t>41</t>
    <phoneticPr fontId="3" type="noConversion"/>
  </si>
  <si>
    <r>
      <rPr>
        <sz val="11"/>
        <color theme="1"/>
        <rFont val="宋体"/>
        <family val="2"/>
      </rPr>
      <t>文化、体育和娱乐</t>
    </r>
    <phoneticPr fontId="3" type="noConversion"/>
  </si>
  <si>
    <t>86143</t>
  </si>
  <si>
    <r>
      <rPr>
        <sz val="11"/>
        <color theme="1"/>
        <rFont val="宋体"/>
        <family val="2"/>
      </rPr>
      <t>新闻和出版</t>
    </r>
  </si>
  <si>
    <t>87144</t>
  </si>
  <si>
    <r>
      <rPr>
        <sz val="11"/>
        <color theme="1"/>
        <rFont val="宋体"/>
        <family val="2"/>
      </rPr>
      <t>广播、电视、电影和影视录音制作</t>
    </r>
  </si>
  <si>
    <t>88145</t>
  </si>
  <si>
    <r>
      <rPr>
        <sz val="11"/>
        <color theme="1"/>
        <rFont val="宋体"/>
        <family val="2"/>
      </rPr>
      <t>文化艺术</t>
    </r>
  </si>
  <si>
    <t>89146</t>
  </si>
  <si>
    <r>
      <rPr>
        <sz val="11"/>
        <color theme="1"/>
        <rFont val="宋体"/>
        <family val="2"/>
      </rPr>
      <t>体育</t>
    </r>
  </si>
  <si>
    <t>90147</t>
  </si>
  <si>
    <r>
      <rPr>
        <sz val="11"/>
        <color theme="1"/>
        <rFont val="宋体"/>
        <family val="2"/>
      </rPr>
      <t>娱乐</t>
    </r>
  </si>
  <si>
    <t>42</t>
    <phoneticPr fontId="3" type="noConversion"/>
  </si>
  <si>
    <r>
      <rPr>
        <sz val="11"/>
        <color theme="1"/>
        <rFont val="宋体"/>
        <family val="2"/>
      </rPr>
      <t>公共管理、社会保障和社会组织</t>
    </r>
    <phoneticPr fontId="3" type="noConversion"/>
  </si>
  <si>
    <t>94148</t>
  </si>
  <si>
    <r>
      <rPr>
        <sz val="11"/>
        <color theme="1"/>
        <rFont val="宋体"/>
        <family val="2"/>
      </rPr>
      <t>社会保障</t>
    </r>
  </si>
  <si>
    <t>91149</t>
  </si>
  <si>
    <r>
      <rPr>
        <sz val="11"/>
        <color theme="1"/>
        <rFont val="宋体"/>
        <family val="2"/>
      </rPr>
      <t>公共管理和社会组织</t>
    </r>
  </si>
  <si>
    <r>
      <rPr>
        <b/>
        <sz val="11"/>
        <color theme="1"/>
        <rFont val="宋体"/>
        <family val="3"/>
        <charset val="134"/>
      </rPr>
      <t>代码</t>
    </r>
    <phoneticPr fontId="3" type="noConversion"/>
  </si>
  <si>
    <r>
      <rPr>
        <b/>
        <sz val="11"/>
        <color theme="1"/>
        <rFont val="宋体"/>
        <family val="3"/>
        <charset val="134"/>
      </rPr>
      <t>部门名称</t>
    </r>
    <phoneticPr fontId="3" type="noConversion"/>
  </si>
  <si>
    <t>01</t>
    <phoneticPr fontId="3" type="noConversion"/>
  </si>
  <si>
    <r>
      <rPr>
        <sz val="11"/>
        <color theme="1"/>
        <rFont val="宋体"/>
        <family val="2"/>
      </rPr>
      <t>农林牧渔产品和服务</t>
    </r>
    <phoneticPr fontId="3" type="noConversion"/>
  </si>
  <si>
    <t>01001</t>
    <phoneticPr fontId="12" type="noConversion"/>
  </si>
  <si>
    <t>02002</t>
    <phoneticPr fontId="12" type="noConversion"/>
  </si>
  <si>
    <t>公共设施及土地管理</t>
    <phoneticPr fontId="3" type="noConversion"/>
  </si>
  <si>
    <r>
      <t>I</t>
    </r>
    <r>
      <rPr>
        <b/>
        <sz val="11"/>
        <color theme="1"/>
        <rFont val="宋体"/>
        <family val="3"/>
        <charset val="134"/>
      </rPr>
      <t>级分类（</t>
    </r>
    <r>
      <rPr>
        <b/>
        <sz val="11"/>
        <color theme="1"/>
        <rFont val="Times New Roman"/>
        <family val="1"/>
      </rPr>
      <t>42</t>
    </r>
    <r>
      <rPr>
        <b/>
        <sz val="11"/>
        <color theme="1"/>
        <rFont val="宋体"/>
        <family val="3"/>
        <charset val="134"/>
      </rPr>
      <t>部门）</t>
    </r>
    <phoneticPr fontId="3" type="noConversion"/>
  </si>
  <si>
    <r>
      <t>II</t>
    </r>
    <r>
      <rPr>
        <b/>
        <sz val="11"/>
        <color theme="1"/>
        <rFont val="宋体"/>
        <family val="3"/>
        <charset val="134"/>
      </rPr>
      <t>级分类（</t>
    </r>
    <r>
      <rPr>
        <b/>
        <sz val="11"/>
        <color theme="1"/>
        <rFont val="Times New Roman"/>
        <family val="1"/>
      </rPr>
      <t>149</t>
    </r>
    <r>
      <rPr>
        <b/>
        <sz val="11"/>
        <color theme="1"/>
        <rFont val="宋体"/>
        <family val="3"/>
        <charset val="134"/>
      </rPr>
      <t>部门）</t>
    </r>
    <phoneticPr fontId="3" type="noConversion"/>
  </si>
  <si>
    <t>2017投入产出表部门对照表</t>
    <phoneticPr fontId="3" type="noConversion"/>
  </si>
  <si>
    <t>单位：万元</t>
    <phoneticPr fontId="3" type="noConversion"/>
  </si>
  <si>
    <t xml:space="preserve">   投入                  产出</t>
    <phoneticPr fontId="3" type="noConversion"/>
  </si>
  <si>
    <t>部门名称</t>
    <phoneticPr fontId="3" type="noConversion"/>
  </si>
  <si>
    <t>通用设备</t>
    <phoneticPr fontId="3" type="noConversion"/>
  </si>
  <si>
    <t>其他制造产品和废品废料</t>
    <phoneticPr fontId="3" type="noConversion"/>
  </si>
  <si>
    <t>中间使用合计</t>
    <phoneticPr fontId="3" type="noConversion"/>
  </si>
  <si>
    <t>消费支出合计</t>
    <phoneticPr fontId="3" type="noConversion"/>
  </si>
  <si>
    <t>固定资本形成总额</t>
    <phoneticPr fontId="3" type="noConversion"/>
  </si>
  <si>
    <t>存货变动</t>
    <phoneticPr fontId="3" type="noConversion"/>
  </si>
  <si>
    <t>最终使用合计</t>
    <phoneticPr fontId="3" type="noConversion"/>
  </si>
  <si>
    <t>代码</t>
    <phoneticPr fontId="3" type="noConversion"/>
  </si>
  <si>
    <t>32</t>
  </si>
  <si>
    <t>TIU</t>
    <phoneticPr fontId="3" type="noConversion"/>
  </si>
  <si>
    <t>TC</t>
    <phoneticPr fontId="3" type="noConversion"/>
  </si>
  <si>
    <t>FU201</t>
    <phoneticPr fontId="3" type="noConversion"/>
  </si>
  <si>
    <t>FU202</t>
    <phoneticPr fontId="3" type="noConversion"/>
  </si>
  <si>
    <t>EX</t>
    <phoneticPr fontId="3" type="noConversion"/>
  </si>
  <si>
    <t>TFU</t>
    <phoneticPr fontId="3" type="noConversion"/>
  </si>
  <si>
    <t>其他制造产品和废品废料</t>
    <phoneticPr fontId="3" type="noConversion"/>
  </si>
  <si>
    <t>出口</t>
    <phoneticPr fontId="3" type="noConversion"/>
  </si>
  <si>
    <t>TII</t>
    <phoneticPr fontId="3" type="noConversion"/>
  </si>
  <si>
    <t>中间投入合计</t>
    <phoneticPr fontId="3" type="noConversion"/>
  </si>
  <si>
    <t>增加值</t>
    <phoneticPr fontId="3" type="noConversion"/>
  </si>
  <si>
    <t>劳动者报酬</t>
    <phoneticPr fontId="3" type="noConversion"/>
  </si>
  <si>
    <t>生产税净额</t>
    <phoneticPr fontId="3" type="noConversion"/>
  </si>
  <si>
    <t>固定资产折旧</t>
    <phoneticPr fontId="3" type="noConversion"/>
  </si>
  <si>
    <t>营业盈余</t>
    <phoneticPr fontId="3" type="noConversion"/>
  </si>
  <si>
    <t>增加值合计</t>
    <phoneticPr fontId="3" type="noConversion"/>
  </si>
  <si>
    <t>总投入</t>
    <phoneticPr fontId="3" type="noConversion"/>
  </si>
  <si>
    <t>VA001</t>
    <phoneticPr fontId="3" type="noConversion"/>
  </si>
  <si>
    <t>VA002</t>
    <phoneticPr fontId="3" type="noConversion"/>
  </si>
  <si>
    <t>VA003</t>
    <phoneticPr fontId="3" type="noConversion"/>
  </si>
  <si>
    <t>VA004</t>
    <phoneticPr fontId="3" type="noConversion"/>
  </si>
  <si>
    <t>TVA</t>
    <phoneticPr fontId="3" type="noConversion"/>
  </si>
  <si>
    <t>TI</t>
    <phoneticPr fontId="3" type="noConversion"/>
  </si>
  <si>
    <t>2017年非竞争型投入产出表（42部门）</t>
    <phoneticPr fontId="3" type="noConversion"/>
  </si>
  <si>
    <t>GO/IM</t>
    <phoneticPr fontId="3" type="noConversion"/>
  </si>
  <si>
    <t>国内产出/进口</t>
    <phoneticPr fontId="3" type="noConversion"/>
  </si>
  <si>
    <t>中   间   投  入</t>
    <phoneticPr fontId="3" type="noConversion"/>
  </si>
  <si>
    <t>国   产   品</t>
    <phoneticPr fontId="3" type="noConversion"/>
  </si>
  <si>
    <t>进   口   品</t>
    <phoneticPr fontId="3" type="noConversion"/>
  </si>
  <si>
    <t>中  间  使  用</t>
    <phoneticPr fontId="3" type="noConversion"/>
  </si>
  <si>
    <t>最终使用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</si>
</sst>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1"/>
      <name val="Times New Roman"/>
      <family val="1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ill="1"/>
    <xf numFmtId="0" fontId="17" fillId="0" borderId="0" xfId="0" applyFont="1" applyFill="1"/>
    <xf numFmtId="0" fontId="18" fillId="0" borderId="10" xfId="0" applyFont="1" applyFill="1" applyBorder="1"/>
    <xf numFmtId="0" fontId="0" fillId="0" borderId="10" xfId="0" applyFill="1" applyBorder="1"/>
    <xf numFmtId="0" fontId="19" fillId="0" borderId="0" xfId="0" applyFont="1" applyFill="1" applyBorder="1" applyAlignment="1">
      <alignment horizontal="center"/>
    </xf>
    <xf numFmtId="0" fontId="17" fillId="0" borderId="10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76" fontId="0" fillId="0" borderId="0" xfId="0" applyNumberFormat="1" applyFill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8" fillId="0" borderId="0" xfId="0" applyFont="1" applyFill="1"/>
    <xf numFmtId="0" fontId="14" fillId="0" borderId="0" xfId="0" applyFont="1" applyFill="1"/>
    <xf numFmtId="0" fontId="15" fillId="0" borderId="4" xfId="0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vertical="center" wrapText="1"/>
    </xf>
    <xf numFmtId="176" fontId="23" fillId="0" borderId="4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22" fillId="0" borderId="4" xfId="0" applyNumberFormat="1" applyFont="1" applyBorder="1" applyAlignment="1">
      <alignment vertical="center" wrapText="1"/>
    </xf>
    <xf numFmtId="176" fontId="23" fillId="0" borderId="4" xfId="0" applyNumberFormat="1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176" fontId="24" fillId="0" borderId="4" xfId="0" applyNumberFormat="1" applyFont="1" applyFill="1" applyBorder="1"/>
    <xf numFmtId="176" fontId="25" fillId="0" borderId="4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176" fontId="24" fillId="0" borderId="20" xfId="0" applyNumberFormat="1" applyFont="1" applyFill="1" applyBorder="1"/>
    <xf numFmtId="176" fontId="24" fillId="0" borderId="19" xfId="0" applyNumberFormat="1" applyFont="1" applyFill="1" applyBorder="1"/>
    <xf numFmtId="176" fontId="25" fillId="0" borderId="19" xfId="0" applyNumberFormat="1" applyFont="1" applyFill="1" applyBorder="1"/>
    <xf numFmtId="176" fontId="24" fillId="0" borderId="21" xfId="0" applyNumberFormat="1" applyFont="1" applyFill="1" applyBorder="1"/>
    <xf numFmtId="176" fontId="24" fillId="0" borderId="0" xfId="0" applyNumberFormat="1" applyFont="1" applyFill="1" applyBorder="1"/>
    <xf numFmtId="176" fontId="25" fillId="0" borderId="0" xfId="0" applyNumberFormat="1" applyFont="1" applyFill="1" applyBorder="1"/>
    <xf numFmtId="176" fontId="25" fillId="0" borderId="21" xfId="0" applyNumberFormat="1" applyFont="1" applyFill="1" applyBorder="1"/>
    <xf numFmtId="0" fontId="14" fillId="0" borderId="0" xfId="0" applyFont="1" applyFill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22" fillId="0" borderId="5" xfId="0" applyNumberFormat="1" applyFont="1" applyFill="1" applyBorder="1" applyAlignment="1">
      <alignment vertical="center" wrapText="1"/>
    </xf>
    <xf numFmtId="176" fontId="23" fillId="0" borderId="5" xfId="0" applyNumberFormat="1" applyFont="1" applyFill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22" fillId="0" borderId="22" xfId="0" applyNumberFormat="1" applyFont="1" applyBorder="1" applyAlignment="1">
      <alignment vertical="center" wrapText="1"/>
    </xf>
    <xf numFmtId="176" fontId="23" fillId="0" borderId="22" xfId="0" applyNumberFormat="1" applyFont="1" applyBorder="1" applyAlignment="1">
      <alignment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 vertical="center" textRotation="255" wrapText="1"/>
    </xf>
    <xf numFmtId="0" fontId="26" fillId="0" borderId="4" xfId="0" applyFont="1" applyFill="1" applyBorder="1" applyAlignment="1">
      <alignment horizontal="center" vertical="center" textRotation="255" wrapText="1"/>
    </xf>
    <xf numFmtId="0" fontId="16" fillId="0" borderId="4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27" fillId="0" borderId="7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3" xfId="1"/>
    <cellStyle name="常规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S01/jhc/unzipped/Eastern%20Airline%20FE/Spares/FILES/SMCTS2/SMCTSS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24" workbookViewId="0">
      <selection activeCell="D33" sqref="D33"/>
    </sheetView>
  </sheetViews>
  <sheetFormatPr defaultColWidth="10.875" defaultRowHeight="14.25" x14ac:dyDescent="0.15"/>
  <cols>
    <col min="1" max="1" width="8.875" style="1" customWidth="1"/>
    <col min="2" max="2" width="40" style="1" customWidth="1"/>
    <col min="3" max="3" width="8.875" style="1" customWidth="1"/>
    <col min="4" max="4" width="44.75" style="1" customWidth="1"/>
    <col min="5" max="245" width="8.875" style="1" customWidth="1"/>
    <col min="246" max="16384" width="10.875" style="1"/>
  </cols>
  <sheetData>
    <row r="1" spans="1:4" s="2" customFormat="1" ht="43.5" customHeight="1" x14ac:dyDescent="0.15">
      <c r="A1" s="64" t="s">
        <v>467</v>
      </c>
      <c r="B1" s="64"/>
      <c r="C1" s="64"/>
      <c r="D1" s="64"/>
    </row>
    <row r="2" spans="1:4" s="2" customFormat="1" ht="15" thickBot="1" x14ac:dyDescent="0.2"/>
    <row r="3" spans="1:4" ht="19.5" customHeight="1" x14ac:dyDescent="0.15">
      <c r="A3" s="65" t="s">
        <v>465</v>
      </c>
      <c r="B3" s="66"/>
      <c r="C3" s="67" t="s">
        <v>466</v>
      </c>
      <c r="D3" s="68"/>
    </row>
    <row r="4" spans="1:4" x14ac:dyDescent="0.15">
      <c r="A4" s="3" t="s">
        <v>458</v>
      </c>
      <c r="B4" s="4" t="s">
        <v>459</v>
      </c>
      <c r="C4" s="5" t="s">
        <v>458</v>
      </c>
      <c r="D4" s="13" t="s">
        <v>459</v>
      </c>
    </row>
    <row r="5" spans="1:4" ht="15" x14ac:dyDescent="0.15">
      <c r="A5" s="60" t="s">
        <v>460</v>
      </c>
      <c r="B5" s="61" t="s">
        <v>461</v>
      </c>
      <c r="C5" s="6" t="s">
        <v>462</v>
      </c>
      <c r="D5" s="14" t="s">
        <v>106</v>
      </c>
    </row>
    <row r="6" spans="1:4" ht="15" x14ac:dyDescent="0.15">
      <c r="A6" s="60"/>
      <c r="B6" s="61"/>
      <c r="C6" s="6" t="s">
        <v>463</v>
      </c>
      <c r="D6" s="14" t="s">
        <v>107</v>
      </c>
    </row>
    <row r="7" spans="1:4" ht="15" x14ac:dyDescent="0.15">
      <c r="A7" s="60"/>
      <c r="B7" s="61"/>
      <c r="C7" s="6" t="s">
        <v>108</v>
      </c>
      <c r="D7" s="14" t="s">
        <v>109</v>
      </c>
    </row>
    <row r="8" spans="1:4" ht="15" x14ac:dyDescent="0.15">
      <c r="A8" s="60"/>
      <c r="B8" s="61"/>
      <c r="C8" s="6" t="s">
        <v>110</v>
      </c>
      <c r="D8" s="14" t="s">
        <v>111</v>
      </c>
    </row>
    <row r="9" spans="1:4" ht="15" x14ac:dyDescent="0.15">
      <c r="A9" s="60"/>
      <c r="B9" s="61"/>
      <c r="C9" s="6" t="s">
        <v>112</v>
      </c>
      <c r="D9" s="14" t="s">
        <v>113</v>
      </c>
    </row>
    <row r="10" spans="1:4" ht="15" x14ac:dyDescent="0.15">
      <c r="A10" s="8" t="s">
        <v>114</v>
      </c>
      <c r="B10" s="7" t="s">
        <v>115</v>
      </c>
      <c r="C10" s="6" t="s">
        <v>116</v>
      </c>
      <c r="D10" s="14" t="s">
        <v>117</v>
      </c>
    </row>
    <row r="11" spans="1:4" ht="15" x14ac:dyDescent="0.15">
      <c r="A11" s="8" t="s">
        <v>118</v>
      </c>
      <c r="B11" s="7" t="s">
        <v>119</v>
      </c>
      <c r="C11" s="6" t="s">
        <v>120</v>
      </c>
      <c r="D11" s="14" t="s">
        <v>121</v>
      </c>
    </row>
    <row r="12" spans="1:4" ht="15" x14ac:dyDescent="0.15">
      <c r="A12" s="69" t="s">
        <v>122</v>
      </c>
      <c r="B12" s="61" t="s">
        <v>123</v>
      </c>
      <c r="C12" s="6" t="s">
        <v>124</v>
      </c>
      <c r="D12" s="14" t="s">
        <v>125</v>
      </c>
    </row>
    <row r="13" spans="1:4" ht="15" x14ac:dyDescent="0.15">
      <c r="A13" s="69"/>
      <c r="B13" s="61"/>
      <c r="C13" s="6" t="s">
        <v>126</v>
      </c>
      <c r="D13" s="14" t="s">
        <v>127</v>
      </c>
    </row>
    <row r="14" spans="1:4" ht="15" x14ac:dyDescent="0.15">
      <c r="A14" s="60" t="s">
        <v>128</v>
      </c>
      <c r="B14" s="61" t="s">
        <v>129</v>
      </c>
      <c r="C14" s="6" t="s">
        <v>130</v>
      </c>
      <c r="D14" s="14" t="s">
        <v>131</v>
      </c>
    </row>
    <row r="15" spans="1:4" ht="15" x14ac:dyDescent="0.15">
      <c r="A15" s="60"/>
      <c r="B15" s="61"/>
      <c r="C15" s="6" t="s">
        <v>132</v>
      </c>
      <c r="D15" s="14" t="s">
        <v>133</v>
      </c>
    </row>
    <row r="16" spans="1:4" ht="15" x14ac:dyDescent="0.15">
      <c r="A16" s="60" t="s">
        <v>134</v>
      </c>
      <c r="B16" s="61" t="s">
        <v>135</v>
      </c>
      <c r="C16" s="6" t="s">
        <v>136</v>
      </c>
      <c r="D16" s="14" t="s">
        <v>137</v>
      </c>
    </row>
    <row r="17" spans="1:4" ht="15" x14ac:dyDescent="0.15">
      <c r="A17" s="60"/>
      <c r="B17" s="61"/>
      <c r="C17" s="6" t="s">
        <v>138</v>
      </c>
      <c r="D17" s="14" t="s">
        <v>139</v>
      </c>
    </row>
    <row r="18" spans="1:4" ht="15" x14ac:dyDescent="0.15">
      <c r="A18" s="60"/>
      <c r="B18" s="61"/>
      <c r="C18" s="6" t="s">
        <v>140</v>
      </c>
      <c r="D18" s="14" t="s">
        <v>141</v>
      </c>
    </row>
    <row r="19" spans="1:4" ht="15" x14ac:dyDescent="0.15">
      <c r="A19" s="60"/>
      <c r="B19" s="61"/>
      <c r="C19" s="6" t="s">
        <v>142</v>
      </c>
      <c r="D19" s="14" t="s">
        <v>143</v>
      </c>
    </row>
    <row r="20" spans="1:4" ht="15" x14ac:dyDescent="0.15">
      <c r="A20" s="60"/>
      <c r="B20" s="61"/>
      <c r="C20" s="6" t="s">
        <v>144</v>
      </c>
      <c r="D20" s="14" t="s">
        <v>145</v>
      </c>
    </row>
    <row r="21" spans="1:4" ht="15" x14ac:dyDescent="0.15">
      <c r="A21" s="60"/>
      <c r="B21" s="61"/>
      <c r="C21" s="6" t="s">
        <v>146</v>
      </c>
      <c r="D21" s="14" t="s">
        <v>147</v>
      </c>
    </row>
    <row r="22" spans="1:4" ht="15" x14ac:dyDescent="0.15">
      <c r="A22" s="60"/>
      <c r="B22" s="61"/>
      <c r="C22" s="6" t="s">
        <v>148</v>
      </c>
      <c r="D22" s="14" t="s">
        <v>149</v>
      </c>
    </row>
    <row r="23" spans="1:4" ht="15" x14ac:dyDescent="0.15">
      <c r="A23" s="60"/>
      <c r="B23" s="61"/>
      <c r="C23" s="6" t="s">
        <v>150</v>
      </c>
      <c r="D23" s="14" t="s">
        <v>151</v>
      </c>
    </row>
    <row r="24" spans="1:4" ht="15" x14ac:dyDescent="0.15">
      <c r="A24" s="60"/>
      <c r="B24" s="61"/>
      <c r="C24" s="6" t="s">
        <v>152</v>
      </c>
      <c r="D24" s="14" t="s">
        <v>153</v>
      </c>
    </row>
    <row r="25" spans="1:4" ht="15" x14ac:dyDescent="0.15">
      <c r="A25" s="60"/>
      <c r="B25" s="61"/>
      <c r="C25" s="6" t="s">
        <v>154</v>
      </c>
      <c r="D25" s="14" t="s">
        <v>155</v>
      </c>
    </row>
    <row r="26" spans="1:4" ht="15" x14ac:dyDescent="0.15">
      <c r="A26" s="60"/>
      <c r="B26" s="61"/>
      <c r="C26" s="6" t="s">
        <v>156</v>
      </c>
      <c r="D26" s="14" t="s">
        <v>157</v>
      </c>
    </row>
    <row r="27" spans="1:4" ht="15" x14ac:dyDescent="0.15">
      <c r="A27" s="60"/>
      <c r="B27" s="61"/>
      <c r="C27" s="6" t="s">
        <v>158</v>
      </c>
      <c r="D27" s="14" t="s">
        <v>159</v>
      </c>
    </row>
    <row r="28" spans="1:4" ht="15" x14ac:dyDescent="0.15">
      <c r="A28" s="60"/>
      <c r="B28" s="61"/>
      <c r="C28" s="6" t="s">
        <v>160</v>
      </c>
      <c r="D28" s="14" t="s">
        <v>161</v>
      </c>
    </row>
    <row r="29" spans="1:4" ht="15" x14ac:dyDescent="0.15">
      <c r="A29" s="60"/>
      <c r="B29" s="61"/>
      <c r="C29" s="6" t="s">
        <v>162</v>
      </c>
      <c r="D29" s="14" t="s">
        <v>163</v>
      </c>
    </row>
    <row r="30" spans="1:4" ht="15" x14ac:dyDescent="0.15">
      <c r="A30" s="60"/>
      <c r="B30" s="61"/>
      <c r="C30" s="6" t="s">
        <v>164</v>
      </c>
      <c r="D30" s="14" t="s">
        <v>165</v>
      </c>
    </row>
    <row r="31" spans="1:4" ht="15" x14ac:dyDescent="0.15">
      <c r="A31" s="60" t="s">
        <v>166</v>
      </c>
      <c r="B31" s="61" t="s">
        <v>167</v>
      </c>
      <c r="C31" s="6" t="s">
        <v>168</v>
      </c>
      <c r="D31" s="14" t="s">
        <v>169</v>
      </c>
    </row>
    <row r="32" spans="1:4" ht="15" x14ac:dyDescent="0.15">
      <c r="A32" s="60"/>
      <c r="B32" s="61"/>
      <c r="C32" s="6" t="s">
        <v>170</v>
      </c>
      <c r="D32" s="14" t="s">
        <v>171</v>
      </c>
    </row>
    <row r="33" spans="1:4" ht="15" x14ac:dyDescent="0.15">
      <c r="A33" s="60"/>
      <c r="B33" s="61"/>
      <c r="C33" s="6" t="s">
        <v>172</v>
      </c>
      <c r="D33" s="14" t="s">
        <v>173</v>
      </c>
    </row>
    <row r="34" spans="1:4" ht="15" x14ac:dyDescent="0.15">
      <c r="A34" s="60"/>
      <c r="B34" s="61"/>
      <c r="C34" s="6" t="s">
        <v>174</v>
      </c>
      <c r="D34" s="14" t="s">
        <v>175</v>
      </c>
    </row>
    <row r="35" spans="1:4" ht="15" x14ac:dyDescent="0.15">
      <c r="A35" s="60"/>
      <c r="B35" s="61"/>
      <c r="C35" s="6" t="s">
        <v>176</v>
      </c>
      <c r="D35" s="14" t="s">
        <v>177</v>
      </c>
    </row>
    <row r="36" spans="1:4" ht="15" x14ac:dyDescent="0.15">
      <c r="A36" s="60" t="s">
        <v>178</v>
      </c>
      <c r="B36" s="61" t="s">
        <v>179</v>
      </c>
      <c r="C36" s="6" t="s">
        <v>180</v>
      </c>
      <c r="D36" s="14" t="s">
        <v>181</v>
      </c>
    </row>
    <row r="37" spans="1:4" ht="15" x14ac:dyDescent="0.15">
      <c r="A37" s="60"/>
      <c r="B37" s="61"/>
      <c r="C37" s="6" t="s">
        <v>182</v>
      </c>
      <c r="D37" s="14" t="s">
        <v>183</v>
      </c>
    </row>
    <row r="38" spans="1:4" ht="15" x14ac:dyDescent="0.15">
      <c r="A38" s="60"/>
      <c r="B38" s="61"/>
      <c r="C38" s="6" t="s">
        <v>184</v>
      </c>
      <c r="D38" s="14" t="s">
        <v>185</v>
      </c>
    </row>
    <row r="39" spans="1:4" ht="15" x14ac:dyDescent="0.15">
      <c r="A39" s="60" t="s">
        <v>186</v>
      </c>
      <c r="B39" s="61" t="s">
        <v>187</v>
      </c>
      <c r="C39" s="6" t="s">
        <v>188</v>
      </c>
      <c r="D39" s="14" t="s">
        <v>189</v>
      </c>
    </row>
    <row r="40" spans="1:4" ht="15" x14ac:dyDescent="0.15">
      <c r="A40" s="60"/>
      <c r="B40" s="61"/>
      <c r="C40" s="6" t="s">
        <v>190</v>
      </c>
      <c r="D40" s="14" t="s">
        <v>191</v>
      </c>
    </row>
    <row r="41" spans="1:4" ht="15" x14ac:dyDescent="0.15">
      <c r="A41" s="60" t="s">
        <v>192</v>
      </c>
      <c r="B41" s="61" t="s">
        <v>193</v>
      </c>
      <c r="C41" s="6" t="s">
        <v>194</v>
      </c>
      <c r="D41" s="14" t="s">
        <v>195</v>
      </c>
    </row>
    <row r="42" spans="1:4" ht="15" x14ac:dyDescent="0.15">
      <c r="A42" s="60"/>
      <c r="B42" s="61"/>
      <c r="C42" s="6" t="s">
        <v>196</v>
      </c>
      <c r="D42" s="14" t="s">
        <v>197</v>
      </c>
    </row>
    <row r="43" spans="1:4" ht="15" x14ac:dyDescent="0.15">
      <c r="A43" s="60"/>
      <c r="B43" s="61"/>
      <c r="C43" s="6" t="s">
        <v>198</v>
      </c>
      <c r="D43" s="14" t="s">
        <v>199</v>
      </c>
    </row>
    <row r="44" spans="1:4" ht="15" x14ac:dyDescent="0.15">
      <c r="A44" s="60"/>
      <c r="B44" s="61"/>
      <c r="C44" s="6" t="s">
        <v>200</v>
      </c>
      <c r="D44" s="14" t="s">
        <v>201</v>
      </c>
    </row>
    <row r="45" spans="1:4" ht="15" x14ac:dyDescent="0.15">
      <c r="A45" s="60" t="s">
        <v>202</v>
      </c>
      <c r="B45" s="61" t="s">
        <v>203</v>
      </c>
      <c r="C45" s="6" t="s">
        <v>204</v>
      </c>
      <c r="D45" s="14" t="s">
        <v>205</v>
      </c>
    </row>
    <row r="46" spans="1:4" ht="15" x14ac:dyDescent="0.15">
      <c r="A46" s="60"/>
      <c r="B46" s="61"/>
      <c r="C46" s="6" t="s">
        <v>206</v>
      </c>
      <c r="D46" s="14" t="s">
        <v>207</v>
      </c>
    </row>
    <row r="47" spans="1:4" ht="15" x14ac:dyDescent="0.15">
      <c r="A47" s="60" t="s">
        <v>208</v>
      </c>
      <c r="B47" s="61" t="s">
        <v>209</v>
      </c>
      <c r="C47" s="6" t="s">
        <v>210</v>
      </c>
      <c r="D47" s="14" t="s">
        <v>211</v>
      </c>
    </row>
    <row r="48" spans="1:4" ht="15" x14ac:dyDescent="0.15">
      <c r="A48" s="60"/>
      <c r="B48" s="61"/>
      <c r="C48" s="6" t="s">
        <v>212</v>
      </c>
      <c r="D48" s="14" t="s">
        <v>213</v>
      </c>
    </row>
    <row r="49" spans="1:4" ht="15" x14ac:dyDescent="0.15">
      <c r="A49" s="60"/>
      <c r="B49" s="61"/>
      <c r="C49" s="6" t="s">
        <v>214</v>
      </c>
      <c r="D49" s="14" t="s">
        <v>215</v>
      </c>
    </row>
    <row r="50" spans="1:4" ht="15" x14ac:dyDescent="0.15">
      <c r="A50" s="60"/>
      <c r="B50" s="61"/>
      <c r="C50" s="6" t="s">
        <v>216</v>
      </c>
      <c r="D50" s="14" t="s">
        <v>217</v>
      </c>
    </row>
    <row r="51" spans="1:4" ht="15" x14ac:dyDescent="0.15">
      <c r="A51" s="60"/>
      <c r="B51" s="61"/>
      <c r="C51" s="6" t="s">
        <v>218</v>
      </c>
      <c r="D51" s="14" t="s">
        <v>219</v>
      </c>
    </row>
    <row r="52" spans="1:4" ht="15" x14ac:dyDescent="0.15">
      <c r="A52" s="60"/>
      <c r="B52" s="61"/>
      <c r="C52" s="6" t="s">
        <v>220</v>
      </c>
      <c r="D52" s="14" t="s">
        <v>221</v>
      </c>
    </row>
    <row r="53" spans="1:4" ht="15" x14ac:dyDescent="0.15">
      <c r="A53" s="60"/>
      <c r="B53" s="61"/>
      <c r="C53" s="6" t="s">
        <v>222</v>
      </c>
      <c r="D53" s="14" t="s">
        <v>223</v>
      </c>
    </row>
    <row r="54" spans="1:4" ht="15" x14ac:dyDescent="0.15">
      <c r="A54" s="60"/>
      <c r="B54" s="61"/>
      <c r="C54" s="6" t="s">
        <v>224</v>
      </c>
      <c r="D54" s="14" t="s">
        <v>225</v>
      </c>
    </row>
    <row r="55" spans="1:4" ht="15" x14ac:dyDescent="0.15">
      <c r="A55" s="60"/>
      <c r="B55" s="61"/>
      <c r="C55" s="6" t="s">
        <v>226</v>
      </c>
      <c r="D55" s="14" t="s">
        <v>227</v>
      </c>
    </row>
    <row r="56" spans="1:4" ht="15" x14ac:dyDescent="0.15">
      <c r="A56" s="60"/>
      <c r="B56" s="61"/>
      <c r="C56" s="6" t="s">
        <v>228</v>
      </c>
      <c r="D56" s="14" t="s">
        <v>229</v>
      </c>
    </row>
    <row r="57" spans="1:4" ht="15" x14ac:dyDescent="0.15">
      <c r="A57" s="60"/>
      <c r="B57" s="61"/>
      <c r="C57" s="6" t="s">
        <v>230</v>
      </c>
      <c r="D57" s="14" t="s">
        <v>231</v>
      </c>
    </row>
    <row r="58" spans="1:4" ht="15" x14ac:dyDescent="0.15">
      <c r="A58" s="60" t="s">
        <v>232</v>
      </c>
      <c r="B58" s="61" t="s">
        <v>233</v>
      </c>
      <c r="C58" s="6" t="s">
        <v>234</v>
      </c>
      <c r="D58" s="14" t="s">
        <v>235</v>
      </c>
    </row>
    <row r="59" spans="1:4" ht="15" x14ac:dyDescent="0.15">
      <c r="A59" s="60"/>
      <c r="B59" s="61"/>
      <c r="C59" s="6" t="s">
        <v>236</v>
      </c>
      <c r="D59" s="14" t="s">
        <v>237</v>
      </c>
    </row>
    <row r="60" spans="1:4" ht="15" x14ac:dyDescent="0.15">
      <c r="A60" s="60"/>
      <c r="B60" s="61"/>
      <c r="C60" s="6" t="s">
        <v>238</v>
      </c>
      <c r="D60" s="14" t="s">
        <v>239</v>
      </c>
    </row>
    <row r="61" spans="1:4" ht="15" x14ac:dyDescent="0.15">
      <c r="A61" s="60"/>
      <c r="B61" s="61"/>
      <c r="C61" s="6" t="s">
        <v>240</v>
      </c>
      <c r="D61" s="14" t="s">
        <v>241</v>
      </c>
    </row>
    <row r="62" spans="1:4" ht="15" x14ac:dyDescent="0.15">
      <c r="A62" s="60"/>
      <c r="B62" s="61"/>
      <c r="C62" s="6" t="s">
        <v>242</v>
      </c>
      <c r="D62" s="14" t="s">
        <v>243</v>
      </c>
    </row>
    <row r="63" spans="1:4" ht="15" x14ac:dyDescent="0.15">
      <c r="A63" s="60"/>
      <c r="B63" s="61"/>
      <c r="C63" s="6" t="s">
        <v>244</v>
      </c>
      <c r="D63" s="14" t="s">
        <v>245</v>
      </c>
    </row>
    <row r="64" spans="1:4" ht="15" x14ac:dyDescent="0.15">
      <c r="A64" s="60"/>
      <c r="B64" s="61"/>
      <c r="C64" s="6" t="s">
        <v>246</v>
      </c>
      <c r="D64" s="14" t="s">
        <v>247</v>
      </c>
    </row>
    <row r="65" spans="1:4" ht="15" x14ac:dyDescent="0.15">
      <c r="A65" s="60" t="s">
        <v>248</v>
      </c>
      <c r="B65" s="61" t="s">
        <v>249</v>
      </c>
      <c r="C65" s="6" t="s">
        <v>250</v>
      </c>
      <c r="D65" s="14" t="s">
        <v>251</v>
      </c>
    </row>
    <row r="66" spans="1:4" ht="15" x14ac:dyDescent="0.15">
      <c r="A66" s="60"/>
      <c r="B66" s="61"/>
      <c r="C66" s="6" t="s">
        <v>252</v>
      </c>
      <c r="D66" s="14" t="s">
        <v>253</v>
      </c>
    </row>
    <row r="67" spans="1:4" ht="15" x14ac:dyDescent="0.15">
      <c r="A67" s="60"/>
      <c r="B67" s="61"/>
      <c r="C67" s="6" t="s">
        <v>254</v>
      </c>
      <c r="D67" s="14" t="s">
        <v>255</v>
      </c>
    </row>
    <row r="68" spans="1:4" ht="15" x14ac:dyDescent="0.15">
      <c r="A68" s="60"/>
      <c r="B68" s="61"/>
      <c r="C68" s="6" t="s">
        <v>256</v>
      </c>
      <c r="D68" s="14" t="s">
        <v>257</v>
      </c>
    </row>
    <row r="69" spans="1:4" ht="15" x14ac:dyDescent="0.15">
      <c r="A69" s="60"/>
      <c r="B69" s="61"/>
      <c r="C69" s="6" t="s">
        <v>258</v>
      </c>
      <c r="D69" s="14" t="s">
        <v>259</v>
      </c>
    </row>
    <row r="70" spans="1:4" ht="15" x14ac:dyDescent="0.15">
      <c r="A70" s="8" t="s">
        <v>260</v>
      </c>
      <c r="B70" s="9" t="s">
        <v>261</v>
      </c>
      <c r="C70" s="6" t="s">
        <v>262</v>
      </c>
      <c r="D70" s="14" t="s">
        <v>263</v>
      </c>
    </row>
    <row r="71" spans="1:4" ht="15" x14ac:dyDescent="0.15">
      <c r="A71" s="60" t="s">
        <v>264</v>
      </c>
      <c r="B71" s="61" t="s">
        <v>265</v>
      </c>
      <c r="C71" s="6" t="s">
        <v>266</v>
      </c>
      <c r="D71" s="14" t="s">
        <v>267</v>
      </c>
    </row>
    <row r="72" spans="1:4" ht="15" x14ac:dyDescent="0.15">
      <c r="A72" s="60"/>
      <c r="B72" s="61"/>
      <c r="C72" s="6" t="s">
        <v>268</v>
      </c>
      <c r="D72" s="14" t="s">
        <v>269</v>
      </c>
    </row>
    <row r="73" spans="1:4" ht="15" x14ac:dyDescent="0.15">
      <c r="A73" s="60"/>
      <c r="B73" s="61"/>
      <c r="C73" s="6" t="s">
        <v>270</v>
      </c>
      <c r="D73" s="14" t="s">
        <v>271</v>
      </c>
    </row>
    <row r="74" spans="1:4" ht="15" x14ac:dyDescent="0.15">
      <c r="A74" s="60"/>
      <c r="B74" s="61"/>
      <c r="C74" s="6" t="s">
        <v>272</v>
      </c>
      <c r="D74" s="14" t="s">
        <v>273</v>
      </c>
    </row>
    <row r="75" spans="1:4" ht="15" x14ac:dyDescent="0.15">
      <c r="A75" s="60"/>
      <c r="B75" s="61"/>
      <c r="C75" s="6" t="s">
        <v>274</v>
      </c>
      <c r="D75" s="14" t="s">
        <v>275</v>
      </c>
    </row>
    <row r="76" spans="1:4" ht="15" x14ac:dyDescent="0.15">
      <c r="A76" s="60"/>
      <c r="B76" s="61"/>
      <c r="C76" s="6" t="s">
        <v>276</v>
      </c>
      <c r="D76" s="14" t="s">
        <v>277</v>
      </c>
    </row>
    <row r="77" spans="1:4" ht="15" x14ac:dyDescent="0.15">
      <c r="A77" s="60" t="s">
        <v>278</v>
      </c>
      <c r="B77" s="61" t="s">
        <v>279</v>
      </c>
      <c r="C77" s="6" t="s">
        <v>280</v>
      </c>
      <c r="D77" s="14" t="s">
        <v>281</v>
      </c>
    </row>
    <row r="78" spans="1:4" ht="15" x14ac:dyDescent="0.15">
      <c r="A78" s="60"/>
      <c r="B78" s="61"/>
      <c r="C78" s="6" t="s">
        <v>282</v>
      </c>
      <c r="D78" s="14" t="s">
        <v>283</v>
      </c>
    </row>
    <row r="79" spans="1:4" ht="15" x14ac:dyDescent="0.15">
      <c r="A79" s="60"/>
      <c r="B79" s="61"/>
      <c r="C79" s="6" t="s">
        <v>284</v>
      </c>
      <c r="D79" s="14" t="s">
        <v>285</v>
      </c>
    </row>
    <row r="80" spans="1:4" ht="15" x14ac:dyDescent="0.15">
      <c r="A80" s="60"/>
      <c r="B80" s="61"/>
      <c r="C80" s="6" t="s">
        <v>286</v>
      </c>
      <c r="D80" s="14" t="s">
        <v>287</v>
      </c>
    </row>
    <row r="81" spans="1:4" ht="15" x14ac:dyDescent="0.15">
      <c r="A81" s="60" t="s">
        <v>288</v>
      </c>
      <c r="B81" s="61" t="s">
        <v>289</v>
      </c>
      <c r="C81" s="6" t="s">
        <v>290</v>
      </c>
      <c r="D81" s="14" t="s">
        <v>291</v>
      </c>
    </row>
    <row r="82" spans="1:4" ht="15" x14ac:dyDescent="0.15">
      <c r="A82" s="60"/>
      <c r="B82" s="61"/>
      <c r="C82" s="6" t="s">
        <v>292</v>
      </c>
      <c r="D82" s="14" t="s">
        <v>293</v>
      </c>
    </row>
    <row r="83" spans="1:4" ht="15" x14ac:dyDescent="0.15">
      <c r="A83" s="60"/>
      <c r="B83" s="61"/>
      <c r="C83" s="6" t="s">
        <v>294</v>
      </c>
      <c r="D83" s="14" t="s">
        <v>295</v>
      </c>
    </row>
    <row r="84" spans="1:4" ht="15" x14ac:dyDescent="0.15">
      <c r="A84" s="60"/>
      <c r="B84" s="61"/>
      <c r="C84" s="6" t="s">
        <v>296</v>
      </c>
      <c r="D84" s="14" t="s">
        <v>297</v>
      </c>
    </row>
    <row r="85" spans="1:4" ht="15" x14ac:dyDescent="0.15">
      <c r="A85" s="60"/>
      <c r="B85" s="61"/>
      <c r="C85" s="6" t="s">
        <v>298</v>
      </c>
      <c r="D85" s="14" t="s">
        <v>299</v>
      </c>
    </row>
    <row r="86" spans="1:4" ht="15" x14ac:dyDescent="0.15">
      <c r="A86" s="60" t="s">
        <v>300</v>
      </c>
      <c r="B86" s="61" t="s">
        <v>301</v>
      </c>
      <c r="C86" s="6" t="s">
        <v>77</v>
      </c>
      <c r="D86" s="14" t="s">
        <v>302</v>
      </c>
    </row>
    <row r="87" spans="1:4" ht="15" x14ac:dyDescent="0.15">
      <c r="A87" s="60"/>
      <c r="B87" s="61"/>
      <c r="C87" s="6" t="s">
        <v>76</v>
      </c>
      <c r="D87" s="14" t="s">
        <v>303</v>
      </c>
    </row>
    <row r="88" spans="1:4" ht="15" x14ac:dyDescent="0.15">
      <c r="A88" s="60"/>
      <c r="B88" s="61"/>
      <c r="C88" s="6" t="s">
        <v>75</v>
      </c>
      <c r="D88" s="14" t="s">
        <v>304</v>
      </c>
    </row>
    <row r="89" spans="1:4" ht="15" x14ac:dyDescent="0.15">
      <c r="A89" s="60"/>
      <c r="B89" s="61"/>
      <c r="C89" s="6" t="s">
        <v>74</v>
      </c>
      <c r="D89" s="14" t="s">
        <v>305</v>
      </c>
    </row>
    <row r="90" spans="1:4" ht="15" x14ac:dyDescent="0.15">
      <c r="A90" s="60"/>
      <c r="B90" s="61"/>
      <c r="C90" s="6" t="s">
        <v>73</v>
      </c>
      <c r="D90" s="14" t="s">
        <v>306</v>
      </c>
    </row>
    <row r="91" spans="1:4" ht="15" x14ac:dyDescent="0.15">
      <c r="A91" s="60"/>
      <c r="B91" s="61"/>
      <c r="C91" s="6" t="s">
        <v>72</v>
      </c>
      <c r="D91" s="14" t="s">
        <v>307</v>
      </c>
    </row>
    <row r="92" spans="1:4" ht="15" x14ac:dyDescent="0.15">
      <c r="A92" s="60" t="s">
        <v>308</v>
      </c>
      <c r="B92" s="61" t="s">
        <v>309</v>
      </c>
      <c r="C92" s="6" t="s">
        <v>69</v>
      </c>
      <c r="D92" s="14" t="s">
        <v>310</v>
      </c>
    </row>
    <row r="93" spans="1:4" ht="15" x14ac:dyDescent="0.15">
      <c r="A93" s="60"/>
      <c r="B93" s="61"/>
      <c r="C93" s="6" t="s">
        <v>68</v>
      </c>
      <c r="D93" s="14" t="s">
        <v>311</v>
      </c>
    </row>
    <row r="94" spans="1:4" ht="15" x14ac:dyDescent="0.15">
      <c r="A94" s="60"/>
      <c r="B94" s="61"/>
      <c r="C94" s="6" t="s">
        <v>67</v>
      </c>
      <c r="D94" s="14" t="s">
        <v>312</v>
      </c>
    </row>
    <row r="95" spans="1:4" ht="15" x14ac:dyDescent="0.15">
      <c r="A95" s="60"/>
      <c r="B95" s="61"/>
      <c r="C95" s="6" t="s">
        <v>66</v>
      </c>
      <c r="D95" s="14" t="s">
        <v>313</v>
      </c>
    </row>
    <row r="96" spans="1:4" ht="15" x14ac:dyDescent="0.15">
      <c r="A96" s="60"/>
      <c r="B96" s="61"/>
      <c r="C96" s="6" t="s">
        <v>65</v>
      </c>
      <c r="D96" s="14" t="s">
        <v>314</v>
      </c>
    </row>
    <row r="97" spans="1:4" ht="15" x14ac:dyDescent="0.15">
      <c r="A97" s="60"/>
      <c r="B97" s="61"/>
      <c r="C97" s="6" t="s">
        <v>64</v>
      </c>
      <c r="D97" s="14" t="s">
        <v>315</v>
      </c>
    </row>
    <row r="98" spans="1:4" ht="15" x14ac:dyDescent="0.15">
      <c r="A98" s="8" t="s">
        <v>316</v>
      </c>
      <c r="B98" s="9" t="s">
        <v>317</v>
      </c>
      <c r="C98" s="6" t="s">
        <v>61</v>
      </c>
      <c r="D98" s="14" t="s">
        <v>318</v>
      </c>
    </row>
    <row r="99" spans="1:4" ht="15" x14ac:dyDescent="0.15">
      <c r="A99" s="60" t="s">
        <v>319</v>
      </c>
      <c r="B99" s="61" t="s">
        <v>320</v>
      </c>
      <c r="C99" s="6" t="s">
        <v>58</v>
      </c>
      <c r="D99" s="14" t="s">
        <v>321</v>
      </c>
    </row>
    <row r="100" spans="1:4" ht="15" x14ac:dyDescent="0.15">
      <c r="A100" s="60"/>
      <c r="B100" s="61"/>
      <c r="C100" s="6" t="s">
        <v>57</v>
      </c>
      <c r="D100" s="14" t="s">
        <v>322</v>
      </c>
    </row>
    <row r="101" spans="1:4" ht="15" x14ac:dyDescent="0.15">
      <c r="A101" s="8" t="s">
        <v>323</v>
      </c>
      <c r="B101" s="9" t="s">
        <v>324</v>
      </c>
      <c r="C101" s="6" t="s">
        <v>54</v>
      </c>
      <c r="D101" s="14" t="s">
        <v>325</v>
      </c>
    </row>
    <row r="102" spans="1:4" ht="15" x14ac:dyDescent="0.15">
      <c r="A102" s="8" t="s">
        <v>326</v>
      </c>
      <c r="B102" s="9" t="s">
        <v>327</v>
      </c>
      <c r="C102" s="6" t="s">
        <v>50</v>
      </c>
      <c r="D102" s="14" t="s">
        <v>328</v>
      </c>
    </row>
    <row r="103" spans="1:4" ht="15" x14ac:dyDescent="0.15">
      <c r="A103" s="8" t="s">
        <v>329</v>
      </c>
      <c r="B103" s="9" t="s">
        <v>330</v>
      </c>
      <c r="C103" s="10" t="s">
        <v>47</v>
      </c>
      <c r="D103" s="14" t="s">
        <v>331</v>
      </c>
    </row>
    <row r="104" spans="1:4" ht="15" x14ac:dyDescent="0.15">
      <c r="A104" s="8" t="s">
        <v>332</v>
      </c>
      <c r="B104" s="9" t="s">
        <v>333</v>
      </c>
      <c r="C104" s="10" t="s">
        <v>44</v>
      </c>
      <c r="D104" s="14" t="s">
        <v>334</v>
      </c>
    </row>
    <row r="105" spans="1:4" ht="15" x14ac:dyDescent="0.15">
      <c r="A105" s="60" t="s">
        <v>335</v>
      </c>
      <c r="B105" s="61" t="s">
        <v>336</v>
      </c>
      <c r="C105" s="10" t="s">
        <v>41</v>
      </c>
      <c r="D105" s="14" t="s">
        <v>337</v>
      </c>
    </row>
    <row r="106" spans="1:4" ht="15" x14ac:dyDescent="0.15">
      <c r="A106" s="60"/>
      <c r="B106" s="61"/>
      <c r="C106" s="10" t="s">
        <v>40</v>
      </c>
      <c r="D106" s="14" t="s">
        <v>338</v>
      </c>
    </row>
    <row r="107" spans="1:4" ht="15" x14ac:dyDescent="0.15">
      <c r="A107" s="60"/>
      <c r="B107" s="61"/>
      <c r="C107" s="10" t="s">
        <v>39</v>
      </c>
      <c r="D107" s="14" t="s">
        <v>339</v>
      </c>
    </row>
    <row r="108" spans="1:4" ht="15" x14ac:dyDescent="0.15">
      <c r="A108" s="60"/>
      <c r="B108" s="61"/>
      <c r="C108" s="10" t="s">
        <v>38</v>
      </c>
      <c r="D108" s="14" t="s">
        <v>340</v>
      </c>
    </row>
    <row r="109" spans="1:4" ht="15" x14ac:dyDescent="0.15">
      <c r="A109" s="60" t="s">
        <v>341</v>
      </c>
      <c r="B109" s="61" t="s">
        <v>342</v>
      </c>
      <c r="C109" s="10" t="s">
        <v>33</v>
      </c>
      <c r="D109" s="14" t="s">
        <v>343</v>
      </c>
    </row>
    <row r="110" spans="1:4" ht="15" x14ac:dyDescent="0.15">
      <c r="A110" s="60"/>
      <c r="B110" s="61"/>
      <c r="C110" s="10" t="s">
        <v>32</v>
      </c>
      <c r="D110" s="14" t="s">
        <v>344</v>
      </c>
    </row>
    <row r="111" spans="1:4" ht="15" x14ac:dyDescent="0.15">
      <c r="A111" s="60" t="s">
        <v>345</v>
      </c>
      <c r="B111" s="61" t="s">
        <v>346</v>
      </c>
      <c r="C111" s="11" t="s">
        <v>347</v>
      </c>
      <c r="D111" s="14" t="s">
        <v>348</v>
      </c>
    </row>
    <row r="112" spans="1:4" ht="15" x14ac:dyDescent="0.15">
      <c r="A112" s="60"/>
      <c r="B112" s="61"/>
      <c r="C112" s="11" t="s">
        <v>349</v>
      </c>
      <c r="D112" s="14" t="s">
        <v>350</v>
      </c>
    </row>
    <row r="113" spans="1:4" ht="15" x14ac:dyDescent="0.15">
      <c r="A113" s="60"/>
      <c r="B113" s="61"/>
      <c r="C113" s="11" t="s">
        <v>351</v>
      </c>
      <c r="D113" s="14" t="s">
        <v>352</v>
      </c>
    </row>
    <row r="114" spans="1:4" ht="15" x14ac:dyDescent="0.15">
      <c r="A114" s="60"/>
      <c r="B114" s="61"/>
      <c r="C114" s="11" t="s">
        <v>353</v>
      </c>
      <c r="D114" s="14" t="s">
        <v>354</v>
      </c>
    </row>
    <row r="115" spans="1:4" ht="15" x14ac:dyDescent="0.15">
      <c r="A115" s="60"/>
      <c r="B115" s="61"/>
      <c r="C115" s="11" t="s">
        <v>355</v>
      </c>
      <c r="D115" s="14" t="s">
        <v>356</v>
      </c>
    </row>
    <row r="116" spans="1:4" ht="15" x14ac:dyDescent="0.15">
      <c r="A116" s="60"/>
      <c r="B116" s="61"/>
      <c r="C116" s="11" t="s">
        <v>357</v>
      </c>
      <c r="D116" s="14" t="s">
        <v>358</v>
      </c>
    </row>
    <row r="117" spans="1:4" ht="15" x14ac:dyDescent="0.15">
      <c r="A117" s="60"/>
      <c r="B117" s="61"/>
      <c r="C117" s="11" t="s">
        <v>359</v>
      </c>
      <c r="D117" s="14" t="s">
        <v>360</v>
      </c>
    </row>
    <row r="118" spans="1:4" ht="15" x14ac:dyDescent="0.15">
      <c r="A118" s="60"/>
      <c r="B118" s="61"/>
      <c r="C118" s="11" t="s">
        <v>361</v>
      </c>
      <c r="D118" s="14" t="s">
        <v>362</v>
      </c>
    </row>
    <row r="119" spans="1:4" ht="15" x14ac:dyDescent="0.15">
      <c r="A119" s="60"/>
      <c r="B119" s="61"/>
      <c r="C119" s="11" t="s">
        <v>363</v>
      </c>
      <c r="D119" s="14" t="s">
        <v>364</v>
      </c>
    </row>
    <row r="120" spans="1:4" ht="15" x14ac:dyDescent="0.15">
      <c r="A120" s="60"/>
      <c r="B120" s="61"/>
      <c r="C120" s="11" t="s">
        <v>365</v>
      </c>
      <c r="D120" s="14" t="s">
        <v>366</v>
      </c>
    </row>
    <row r="121" spans="1:4" ht="15" x14ac:dyDescent="0.15">
      <c r="A121" s="60"/>
      <c r="B121" s="61"/>
      <c r="C121" s="11" t="s">
        <v>367</v>
      </c>
      <c r="D121" s="14" t="s">
        <v>368</v>
      </c>
    </row>
    <row r="122" spans="1:4" ht="15" x14ac:dyDescent="0.15">
      <c r="A122" s="60"/>
      <c r="B122" s="61"/>
      <c r="C122" s="11" t="s">
        <v>369</v>
      </c>
      <c r="D122" s="14" t="s">
        <v>370</v>
      </c>
    </row>
    <row r="123" spans="1:4" ht="15" x14ac:dyDescent="0.15">
      <c r="A123" s="60" t="s">
        <v>371</v>
      </c>
      <c r="B123" s="61" t="s">
        <v>372</v>
      </c>
      <c r="C123" s="11" t="s">
        <v>373</v>
      </c>
      <c r="D123" s="14" t="s">
        <v>374</v>
      </c>
    </row>
    <row r="124" spans="1:4" ht="15" x14ac:dyDescent="0.15">
      <c r="A124" s="60"/>
      <c r="B124" s="61"/>
      <c r="C124" s="11" t="s">
        <v>375</v>
      </c>
      <c r="D124" s="14" t="s">
        <v>376</v>
      </c>
    </row>
    <row r="125" spans="1:4" ht="15" x14ac:dyDescent="0.15">
      <c r="A125" s="60" t="s">
        <v>377</v>
      </c>
      <c r="B125" s="61" t="s">
        <v>378</v>
      </c>
      <c r="C125" s="11" t="s">
        <v>379</v>
      </c>
      <c r="D125" s="14" t="s">
        <v>380</v>
      </c>
    </row>
    <row r="126" spans="1:4" ht="15" x14ac:dyDescent="0.15">
      <c r="A126" s="60"/>
      <c r="B126" s="61"/>
      <c r="C126" s="11" t="s">
        <v>381</v>
      </c>
      <c r="D126" s="14" t="s">
        <v>382</v>
      </c>
    </row>
    <row r="127" spans="1:4" ht="15" x14ac:dyDescent="0.15">
      <c r="A127" s="60"/>
      <c r="B127" s="61"/>
      <c r="C127" s="11" t="s">
        <v>383</v>
      </c>
      <c r="D127" s="14" t="s">
        <v>384</v>
      </c>
    </row>
    <row r="128" spans="1:4" ht="15" x14ac:dyDescent="0.15">
      <c r="A128" s="60"/>
      <c r="B128" s="61"/>
      <c r="C128" s="11" t="s">
        <v>385</v>
      </c>
      <c r="D128" s="14" t="s">
        <v>386</v>
      </c>
    </row>
    <row r="129" spans="1:4" ht="15" x14ac:dyDescent="0.15">
      <c r="A129" s="60"/>
      <c r="B129" s="61"/>
      <c r="C129" s="11" t="s">
        <v>387</v>
      </c>
      <c r="D129" s="14" t="s">
        <v>388</v>
      </c>
    </row>
    <row r="130" spans="1:4" ht="15" x14ac:dyDescent="0.15">
      <c r="A130" s="60" t="s">
        <v>389</v>
      </c>
      <c r="B130" s="61" t="s">
        <v>390</v>
      </c>
      <c r="C130" s="11" t="s">
        <v>391</v>
      </c>
      <c r="D130" s="14" t="s">
        <v>392</v>
      </c>
    </row>
    <row r="131" spans="1:4" ht="15" x14ac:dyDescent="0.15">
      <c r="A131" s="60"/>
      <c r="B131" s="61"/>
      <c r="C131" s="11" t="s">
        <v>393</v>
      </c>
      <c r="D131" s="14" t="s">
        <v>394</v>
      </c>
    </row>
    <row r="132" spans="1:4" ht="15" x14ac:dyDescent="0.15">
      <c r="A132" s="60"/>
      <c r="B132" s="61"/>
      <c r="C132" s="11" t="s">
        <v>395</v>
      </c>
      <c r="D132" s="14" t="s">
        <v>396</v>
      </c>
    </row>
    <row r="133" spans="1:4" ht="15" x14ac:dyDescent="0.15">
      <c r="A133" s="8" t="s">
        <v>397</v>
      </c>
      <c r="B133" s="9" t="s">
        <v>398</v>
      </c>
      <c r="C133" s="11" t="s">
        <v>399</v>
      </c>
      <c r="D133" s="14" t="s">
        <v>400</v>
      </c>
    </row>
    <row r="134" spans="1:4" ht="15" x14ac:dyDescent="0.15">
      <c r="A134" s="60" t="s">
        <v>401</v>
      </c>
      <c r="B134" s="61" t="s">
        <v>402</v>
      </c>
      <c r="C134" s="11" t="s">
        <v>403</v>
      </c>
      <c r="D134" s="14" t="s">
        <v>404</v>
      </c>
    </row>
    <row r="135" spans="1:4" ht="15" x14ac:dyDescent="0.15">
      <c r="A135" s="60"/>
      <c r="B135" s="61"/>
      <c r="C135" s="11" t="s">
        <v>405</v>
      </c>
      <c r="D135" s="14" t="s">
        <v>406</v>
      </c>
    </row>
    <row r="136" spans="1:4" ht="15" x14ac:dyDescent="0.15">
      <c r="A136" s="8" t="s">
        <v>407</v>
      </c>
      <c r="B136" s="9" t="s">
        <v>408</v>
      </c>
      <c r="C136" s="11" t="s">
        <v>409</v>
      </c>
      <c r="D136" s="14" t="s">
        <v>410</v>
      </c>
    </row>
    <row r="137" spans="1:4" ht="15" x14ac:dyDescent="0.15">
      <c r="A137" s="60" t="s">
        <v>411</v>
      </c>
      <c r="B137" s="61" t="s">
        <v>412</v>
      </c>
      <c r="C137" s="11" t="s">
        <v>413</v>
      </c>
      <c r="D137" s="14" t="s">
        <v>414</v>
      </c>
    </row>
    <row r="138" spans="1:4" ht="15" x14ac:dyDescent="0.15">
      <c r="A138" s="60"/>
      <c r="B138" s="61"/>
      <c r="C138" s="11" t="s">
        <v>415</v>
      </c>
      <c r="D138" s="14" t="s">
        <v>416</v>
      </c>
    </row>
    <row r="139" spans="1:4" ht="15" x14ac:dyDescent="0.15">
      <c r="A139" s="60" t="s">
        <v>417</v>
      </c>
      <c r="B139" s="61" t="s">
        <v>418</v>
      </c>
      <c r="C139" s="11" t="s">
        <v>419</v>
      </c>
      <c r="D139" s="14" t="s">
        <v>420</v>
      </c>
    </row>
    <row r="140" spans="1:4" ht="15" x14ac:dyDescent="0.15">
      <c r="A140" s="60"/>
      <c r="B140" s="61"/>
      <c r="C140" s="11" t="s">
        <v>421</v>
      </c>
      <c r="D140" s="14" t="s">
        <v>422</v>
      </c>
    </row>
    <row r="141" spans="1:4" ht="15" x14ac:dyDescent="0.15">
      <c r="A141" s="60"/>
      <c r="B141" s="61"/>
      <c r="C141" s="11" t="s">
        <v>423</v>
      </c>
      <c r="D141" s="15" t="s">
        <v>464</v>
      </c>
    </row>
    <row r="142" spans="1:4" ht="15" x14ac:dyDescent="0.15">
      <c r="A142" s="60" t="s">
        <v>424</v>
      </c>
      <c r="B142" s="61" t="s">
        <v>425</v>
      </c>
      <c r="C142" s="11" t="s">
        <v>426</v>
      </c>
      <c r="D142" s="14" t="s">
        <v>427</v>
      </c>
    </row>
    <row r="143" spans="1:4" ht="15" x14ac:dyDescent="0.15">
      <c r="A143" s="60"/>
      <c r="B143" s="61"/>
      <c r="C143" s="11" t="s">
        <v>428</v>
      </c>
      <c r="D143" s="14" t="s">
        <v>429</v>
      </c>
    </row>
    <row r="144" spans="1:4" ht="15" x14ac:dyDescent="0.15">
      <c r="A144" s="8" t="s">
        <v>430</v>
      </c>
      <c r="B144" s="9" t="s">
        <v>431</v>
      </c>
      <c r="C144" s="11" t="s">
        <v>432</v>
      </c>
      <c r="D144" s="14" t="s">
        <v>433</v>
      </c>
    </row>
    <row r="145" spans="1:4" ht="15" x14ac:dyDescent="0.15">
      <c r="A145" s="60" t="s">
        <v>434</v>
      </c>
      <c r="B145" s="61" t="s">
        <v>435</v>
      </c>
      <c r="C145" s="11" t="s">
        <v>436</v>
      </c>
      <c r="D145" s="14" t="s">
        <v>437</v>
      </c>
    </row>
    <row r="146" spans="1:4" ht="15" x14ac:dyDescent="0.15">
      <c r="A146" s="60"/>
      <c r="B146" s="61"/>
      <c r="C146" s="11" t="s">
        <v>438</v>
      </c>
      <c r="D146" s="14" t="s">
        <v>439</v>
      </c>
    </row>
    <row r="147" spans="1:4" ht="15" x14ac:dyDescent="0.15">
      <c r="A147" s="60" t="s">
        <v>440</v>
      </c>
      <c r="B147" s="61" t="s">
        <v>441</v>
      </c>
      <c r="C147" s="11" t="s">
        <v>442</v>
      </c>
      <c r="D147" s="14" t="s">
        <v>443</v>
      </c>
    </row>
    <row r="148" spans="1:4" ht="15" x14ac:dyDescent="0.15">
      <c r="A148" s="60"/>
      <c r="B148" s="61"/>
      <c r="C148" s="11" t="s">
        <v>444</v>
      </c>
      <c r="D148" s="14" t="s">
        <v>445</v>
      </c>
    </row>
    <row r="149" spans="1:4" ht="15" x14ac:dyDescent="0.15">
      <c r="A149" s="60"/>
      <c r="B149" s="61"/>
      <c r="C149" s="11" t="s">
        <v>446</v>
      </c>
      <c r="D149" s="14" t="s">
        <v>447</v>
      </c>
    </row>
    <row r="150" spans="1:4" ht="15" x14ac:dyDescent="0.15">
      <c r="A150" s="60"/>
      <c r="B150" s="61"/>
      <c r="C150" s="11" t="s">
        <v>448</v>
      </c>
      <c r="D150" s="14" t="s">
        <v>449</v>
      </c>
    </row>
    <row r="151" spans="1:4" ht="15" x14ac:dyDescent="0.15">
      <c r="A151" s="60"/>
      <c r="B151" s="61"/>
      <c r="C151" s="11" t="s">
        <v>450</v>
      </c>
      <c r="D151" s="14" t="s">
        <v>451</v>
      </c>
    </row>
    <row r="152" spans="1:4" ht="15" x14ac:dyDescent="0.15">
      <c r="A152" s="60" t="s">
        <v>452</v>
      </c>
      <c r="B152" s="61" t="s">
        <v>453</v>
      </c>
      <c r="C152" s="11" t="s">
        <v>454</v>
      </c>
      <c r="D152" s="14" t="s">
        <v>455</v>
      </c>
    </row>
    <row r="153" spans="1:4" ht="15.75" thickBot="1" x14ac:dyDescent="0.2">
      <c r="A153" s="62"/>
      <c r="B153" s="63"/>
      <c r="C153" s="12" t="s">
        <v>456</v>
      </c>
      <c r="D153" s="16" t="s">
        <v>457</v>
      </c>
    </row>
  </sheetData>
  <mergeCells count="65">
    <mergeCell ref="A58:A64"/>
    <mergeCell ref="B58:B64"/>
    <mergeCell ref="A45:A46"/>
    <mergeCell ref="B45:B46"/>
    <mergeCell ref="A14:A15"/>
    <mergeCell ref="B14:B15"/>
    <mergeCell ref="A16:A30"/>
    <mergeCell ref="B16:B30"/>
    <mergeCell ref="A31:A35"/>
    <mergeCell ref="B31:B35"/>
    <mergeCell ref="A47:A57"/>
    <mergeCell ref="B47:B57"/>
    <mergeCell ref="A36:A38"/>
    <mergeCell ref="B36:B38"/>
    <mergeCell ref="A39:A40"/>
    <mergeCell ref="B39:B40"/>
    <mergeCell ref="A142:A143"/>
    <mergeCell ref="B142:B143"/>
    <mergeCell ref="A145:A146"/>
    <mergeCell ref="B145:B146"/>
    <mergeCell ref="A139:A141"/>
    <mergeCell ref="B139:B141"/>
    <mergeCell ref="A123:A124"/>
    <mergeCell ref="B123:B124"/>
    <mergeCell ref="A125:A129"/>
    <mergeCell ref="B125:B129"/>
    <mergeCell ref="A111:A122"/>
    <mergeCell ref="B111:B122"/>
    <mergeCell ref="A41:A44"/>
    <mergeCell ref="B41:B44"/>
    <mergeCell ref="A3:B3"/>
    <mergeCell ref="C3:D3"/>
    <mergeCell ref="A5:A9"/>
    <mergeCell ref="B5:B9"/>
    <mergeCell ref="A12:A13"/>
    <mergeCell ref="B12:B13"/>
    <mergeCell ref="B109:B110"/>
    <mergeCell ref="A65:A69"/>
    <mergeCell ref="B65:B69"/>
    <mergeCell ref="A71:A76"/>
    <mergeCell ref="B71:B76"/>
    <mergeCell ref="A77:A80"/>
    <mergeCell ref="B77:B80"/>
    <mergeCell ref="A92:A97"/>
    <mergeCell ref="B92:B97"/>
    <mergeCell ref="A81:A85"/>
    <mergeCell ref="B81:B85"/>
    <mergeCell ref="A86:A91"/>
    <mergeCell ref="B86:B91"/>
    <mergeCell ref="A147:A151"/>
    <mergeCell ref="B147:B151"/>
    <mergeCell ref="A152:A153"/>
    <mergeCell ref="B152:B153"/>
    <mergeCell ref="A1:D1"/>
    <mergeCell ref="A130:A132"/>
    <mergeCell ref="B130:B132"/>
    <mergeCell ref="A134:A135"/>
    <mergeCell ref="B134:B135"/>
    <mergeCell ref="A137:A138"/>
    <mergeCell ref="B137:B138"/>
    <mergeCell ref="A99:A100"/>
    <mergeCell ref="B99:B100"/>
    <mergeCell ref="A105:A108"/>
    <mergeCell ref="B105:B108"/>
    <mergeCell ref="A109:A110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96"/>
  <sheetViews>
    <sheetView tabSelected="1" zoomScaleNormal="100" workbookViewId="0">
      <pane xSplit="4" ySplit="5" topLeftCell="E6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ColWidth="9" defaultRowHeight="13.5" x14ac:dyDescent="0.15"/>
  <cols>
    <col min="1" max="1" width="12.125" style="17" customWidth="1"/>
    <col min="2" max="2" width="7.125" style="17" customWidth="1"/>
    <col min="3" max="3" width="28.625" style="17" customWidth="1"/>
    <col min="4" max="4" width="5.125" style="17" bestFit="1" customWidth="1"/>
    <col min="5" max="5" width="10.625" style="17" customWidth="1"/>
    <col min="6" max="9" width="9.625" style="17" customWidth="1"/>
    <col min="10" max="10" width="10" style="17" customWidth="1"/>
    <col min="11" max="15" width="9.625" style="17" customWidth="1"/>
    <col min="16" max="16" width="10.125" style="17" customWidth="1"/>
    <col min="17" max="17" width="9.625" style="17" customWidth="1"/>
    <col min="18" max="18" width="10.25" style="17" customWidth="1"/>
    <col min="19" max="30" width="9.625" style="17" customWidth="1"/>
    <col min="31" max="31" width="10" style="17" customWidth="1"/>
    <col min="32" max="32" width="10.125" style="17" customWidth="1"/>
    <col min="33" max="33" width="10" style="17" customWidth="1"/>
    <col min="34" max="46" width="9.625" style="17" customWidth="1"/>
    <col min="47" max="47" width="12.125" style="18" customWidth="1"/>
    <col min="48" max="48" width="11.75" style="17" bestFit="1" customWidth="1"/>
    <col min="49" max="49" width="11.25" style="17" bestFit="1" customWidth="1"/>
    <col min="50" max="50" width="10.125" style="17" customWidth="1"/>
    <col min="51" max="51" width="12.125" style="17" customWidth="1"/>
    <col min="52" max="52" width="11.875" style="18" customWidth="1"/>
    <col min="53" max="53" width="12.625" style="18" customWidth="1"/>
    <col min="54" max="75" width="9" style="17"/>
    <col min="76" max="76" width="10.375" style="17" customWidth="1"/>
    <col min="77" max="16384" width="9" style="17"/>
  </cols>
  <sheetData>
    <row r="1" spans="1:54" ht="24" customHeight="1" x14ac:dyDescent="0.15">
      <c r="A1" s="51" t="s">
        <v>503</v>
      </c>
    </row>
    <row r="2" spans="1:54" ht="13.5" customHeight="1" thickBot="1" x14ac:dyDescent="0.2">
      <c r="A2" s="19" t="s">
        <v>468</v>
      </c>
      <c r="B2" s="19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V2" s="20"/>
      <c r="AW2" s="20"/>
      <c r="AX2" s="20"/>
      <c r="AY2" s="20"/>
      <c r="AZ2" s="22"/>
      <c r="BA2" s="22"/>
    </row>
    <row r="3" spans="1:54" ht="21" customHeight="1" x14ac:dyDescent="0.15">
      <c r="A3" s="76" t="s">
        <v>469</v>
      </c>
      <c r="B3" s="76"/>
      <c r="C3" s="77"/>
      <c r="D3" s="80" t="s">
        <v>470</v>
      </c>
      <c r="E3" s="82" t="s">
        <v>509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4"/>
      <c r="AV3" s="82" t="s">
        <v>510</v>
      </c>
      <c r="AW3" s="83"/>
      <c r="AX3" s="83"/>
      <c r="AY3" s="83"/>
      <c r="AZ3" s="83"/>
      <c r="BA3" s="85" t="s">
        <v>505</v>
      </c>
    </row>
    <row r="4" spans="1:54" ht="38.25" customHeight="1" x14ac:dyDescent="0.15">
      <c r="A4" s="78"/>
      <c r="B4" s="78"/>
      <c r="C4" s="79"/>
      <c r="D4" s="81"/>
      <c r="E4" s="37" t="s">
        <v>104</v>
      </c>
      <c r="F4" s="37" t="s">
        <v>103</v>
      </c>
      <c r="G4" s="37" t="s">
        <v>102</v>
      </c>
      <c r="H4" s="37" t="s">
        <v>101</v>
      </c>
      <c r="I4" s="37" t="s">
        <v>100</v>
      </c>
      <c r="J4" s="23" t="s">
        <v>97</v>
      </c>
      <c r="K4" s="23" t="s">
        <v>96</v>
      </c>
      <c r="L4" s="23" t="s">
        <v>95</v>
      </c>
      <c r="M4" s="23" t="s">
        <v>93</v>
      </c>
      <c r="N4" s="23" t="s">
        <v>92</v>
      </c>
      <c r="O4" s="23" t="s">
        <v>90</v>
      </c>
      <c r="P4" s="23" t="s">
        <v>89</v>
      </c>
      <c r="Q4" s="23" t="s">
        <v>86</v>
      </c>
      <c r="R4" s="23" t="s">
        <v>85</v>
      </c>
      <c r="S4" s="23" t="s">
        <v>84</v>
      </c>
      <c r="T4" s="23" t="s">
        <v>471</v>
      </c>
      <c r="U4" s="23" t="s">
        <v>82</v>
      </c>
      <c r="V4" s="23" t="s">
        <v>80</v>
      </c>
      <c r="W4" s="23" t="s">
        <v>78</v>
      </c>
      <c r="X4" s="23" t="s">
        <v>70</v>
      </c>
      <c r="Y4" s="23" t="s">
        <v>62</v>
      </c>
      <c r="Z4" s="23" t="s">
        <v>472</v>
      </c>
      <c r="AA4" s="23" t="s">
        <v>55</v>
      </c>
      <c r="AB4" s="23" t="s">
        <v>51</v>
      </c>
      <c r="AC4" s="23" t="s">
        <v>48</v>
      </c>
      <c r="AD4" s="23" t="s">
        <v>45</v>
      </c>
      <c r="AE4" s="23" t="s">
        <v>36</v>
      </c>
      <c r="AF4" s="23" t="s">
        <v>34</v>
      </c>
      <c r="AG4" s="23" t="s">
        <v>30</v>
      </c>
      <c r="AH4" s="23" t="s">
        <v>27</v>
      </c>
      <c r="AI4" s="23" t="s">
        <v>24</v>
      </c>
      <c r="AJ4" s="23" t="s">
        <v>23</v>
      </c>
      <c r="AK4" s="23" t="s">
        <v>21</v>
      </c>
      <c r="AL4" s="23" t="s">
        <v>18</v>
      </c>
      <c r="AM4" s="23" t="s">
        <v>16</v>
      </c>
      <c r="AN4" s="23" t="s">
        <v>14</v>
      </c>
      <c r="AO4" s="23" t="s">
        <v>11</v>
      </c>
      <c r="AP4" s="23" t="s">
        <v>9</v>
      </c>
      <c r="AQ4" s="23" t="s">
        <v>7</v>
      </c>
      <c r="AR4" s="23" t="s">
        <v>5</v>
      </c>
      <c r="AS4" s="23" t="s">
        <v>3</v>
      </c>
      <c r="AT4" s="23" t="s">
        <v>1</v>
      </c>
      <c r="AU4" s="24" t="s">
        <v>473</v>
      </c>
      <c r="AV4" s="23" t="s">
        <v>474</v>
      </c>
      <c r="AW4" s="23" t="s">
        <v>475</v>
      </c>
      <c r="AX4" s="23" t="s">
        <v>476</v>
      </c>
      <c r="AY4" s="34" t="s">
        <v>487</v>
      </c>
      <c r="AZ4" s="24" t="s">
        <v>477</v>
      </c>
      <c r="BA4" s="86"/>
    </row>
    <row r="5" spans="1:54" ht="16.5" customHeight="1" x14ac:dyDescent="0.15">
      <c r="A5" s="87" t="s">
        <v>470</v>
      </c>
      <c r="B5" s="87"/>
      <c r="C5" s="88"/>
      <c r="D5" s="43" t="s">
        <v>478</v>
      </c>
      <c r="E5" s="25" t="s">
        <v>105</v>
      </c>
      <c r="F5" s="25" t="s">
        <v>99</v>
      </c>
      <c r="G5" s="25" t="s">
        <v>98</v>
      </c>
      <c r="H5" s="25" t="s">
        <v>94</v>
      </c>
      <c r="I5" s="25" t="s">
        <v>91</v>
      </c>
      <c r="J5" s="25" t="s">
        <v>88</v>
      </c>
      <c r="K5" s="25" t="s">
        <v>87</v>
      </c>
      <c r="L5" s="25" t="s">
        <v>83</v>
      </c>
      <c r="M5" s="25" t="s">
        <v>60</v>
      </c>
      <c r="N5" s="25" t="s">
        <v>53</v>
      </c>
      <c r="O5" s="25" t="s">
        <v>43</v>
      </c>
      <c r="P5" s="25" t="s">
        <v>37</v>
      </c>
      <c r="Q5" s="25" t="s">
        <v>29</v>
      </c>
      <c r="R5" s="25" t="s">
        <v>25</v>
      </c>
      <c r="S5" s="25" t="s">
        <v>20</v>
      </c>
      <c r="T5" s="25" t="s">
        <v>13</v>
      </c>
      <c r="U5" s="25" t="s">
        <v>0</v>
      </c>
      <c r="V5" s="25" t="s">
        <v>81</v>
      </c>
      <c r="W5" s="25" t="s">
        <v>79</v>
      </c>
      <c r="X5" s="25" t="s">
        <v>71</v>
      </c>
      <c r="Y5" s="25" t="s">
        <v>63</v>
      </c>
      <c r="Z5" s="25" t="s">
        <v>59</v>
      </c>
      <c r="AA5" s="25" t="s">
        <v>56</v>
      </c>
      <c r="AB5" s="25" t="s">
        <v>52</v>
      </c>
      <c r="AC5" s="25" t="s">
        <v>49</v>
      </c>
      <c r="AD5" s="25" t="s">
        <v>46</v>
      </c>
      <c r="AE5" s="25" t="s">
        <v>42</v>
      </c>
      <c r="AF5" s="25" t="s">
        <v>35</v>
      </c>
      <c r="AG5" s="25" t="s">
        <v>31</v>
      </c>
      <c r="AH5" s="25" t="s">
        <v>28</v>
      </c>
      <c r="AI5" s="25" t="s">
        <v>26</v>
      </c>
      <c r="AJ5" s="25" t="s">
        <v>479</v>
      </c>
      <c r="AK5" s="25" t="s">
        <v>22</v>
      </c>
      <c r="AL5" s="25" t="s">
        <v>19</v>
      </c>
      <c r="AM5" s="25" t="s">
        <v>17</v>
      </c>
      <c r="AN5" s="25" t="s">
        <v>15</v>
      </c>
      <c r="AO5" s="25" t="s">
        <v>12</v>
      </c>
      <c r="AP5" s="25" t="s">
        <v>10</v>
      </c>
      <c r="AQ5" s="25" t="s">
        <v>8</v>
      </c>
      <c r="AR5" s="25" t="s">
        <v>6</v>
      </c>
      <c r="AS5" s="25" t="s">
        <v>4</v>
      </c>
      <c r="AT5" s="25" t="s">
        <v>2</v>
      </c>
      <c r="AU5" s="26" t="s">
        <v>480</v>
      </c>
      <c r="AV5" s="25" t="s">
        <v>481</v>
      </c>
      <c r="AW5" s="25" t="s">
        <v>482</v>
      </c>
      <c r="AX5" s="25" t="s">
        <v>483</v>
      </c>
      <c r="AY5" s="43" t="s">
        <v>484</v>
      </c>
      <c r="AZ5" s="27" t="s">
        <v>485</v>
      </c>
      <c r="BA5" s="27" t="s">
        <v>504</v>
      </c>
    </row>
    <row r="6" spans="1:54" ht="13.5" customHeight="1" x14ac:dyDescent="0.15">
      <c r="A6" s="74" t="s">
        <v>506</v>
      </c>
      <c r="B6" s="73" t="s">
        <v>507</v>
      </c>
      <c r="C6" s="29" t="s">
        <v>104</v>
      </c>
      <c r="D6" s="30" t="s">
        <v>105</v>
      </c>
      <c r="E6" s="38">
        <v>145853072.82364976</v>
      </c>
      <c r="F6" s="38">
        <v>200995.31304180325</v>
      </c>
      <c r="G6" s="38">
        <v>2964.0921409521302</v>
      </c>
      <c r="H6" s="38">
        <v>24957.387536060287</v>
      </c>
      <c r="I6" s="38">
        <v>17973.775957838821</v>
      </c>
      <c r="J6" s="38">
        <v>416187172.94531536</v>
      </c>
      <c r="K6" s="38">
        <v>67865638.291435272</v>
      </c>
      <c r="L6" s="38">
        <v>5534950.0117070638</v>
      </c>
      <c r="M6" s="38">
        <v>20446340.341736779</v>
      </c>
      <c r="N6" s="38">
        <v>17977304.535866644</v>
      </c>
      <c r="O6" s="38">
        <v>9380.1228956920459</v>
      </c>
      <c r="P6" s="38">
        <v>47346063.925759807</v>
      </c>
      <c r="Q6" s="38">
        <v>206385.68549838813</v>
      </c>
      <c r="R6" s="38">
        <v>33928.260466324544</v>
      </c>
      <c r="S6" s="38">
        <v>84246.217699693443</v>
      </c>
      <c r="T6" s="38">
        <v>24981.156994905279</v>
      </c>
      <c r="U6" s="38">
        <v>40085.057006198724</v>
      </c>
      <c r="V6" s="38">
        <v>31941.735161975015</v>
      </c>
      <c r="W6" s="38">
        <v>48718.468027424329</v>
      </c>
      <c r="X6" s="38">
        <v>2576.4687122510727</v>
      </c>
      <c r="Y6" s="38">
        <v>0</v>
      </c>
      <c r="Z6" s="38">
        <v>2189481.8793628924</v>
      </c>
      <c r="AA6" s="38">
        <v>0</v>
      </c>
      <c r="AB6" s="38">
        <v>64585.467098886802</v>
      </c>
      <c r="AC6" s="38">
        <v>658.76433233293096</v>
      </c>
      <c r="AD6" s="38">
        <v>0</v>
      </c>
      <c r="AE6" s="38">
        <v>18910059.505579643</v>
      </c>
      <c r="AF6" s="38">
        <v>11785.299563647675</v>
      </c>
      <c r="AG6" s="38">
        <v>100977.69470806693</v>
      </c>
      <c r="AH6" s="38">
        <v>36990058.845047273</v>
      </c>
      <c r="AI6" s="38">
        <v>364038.2650859275</v>
      </c>
      <c r="AJ6" s="38">
        <v>91236.995043839721</v>
      </c>
      <c r="AK6" s="38">
        <v>217694.99077444166</v>
      </c>
      <c r="AL6" s="38">
        <v>5137278.1230517533</v>
      </c>
      <c r="AM6" s="38">
        <v>2236160.0449517053</v>
      </c>
      <c r="AN6" s="38">
        <v>668212.20722652879</v>
      </c>
      <c r="AO6" s="38">
        <v>7710043.9558783118</v>
      </c>
      <c r="AP6" s="38">
        <v>1873859.6087546807</v>
      </c>
      <c r="AQ6" s="38">
        <v>399194.27406138403</v>
      </c>
      <c r="AR6" s="38">
        <v>360628.7701143084</v>
      </c>
      <c r="AS6" s="38">
        <v>331819.54234305501</v>
      </c>
      <c r="AT6" s="38">
        <v>0</v>
      </c>
      <c r="AU6" s="39">
        <v>799597450.84958863</v>
      </c>
      <c r="AV6" s="38">
        <v>266852448.04427099</v>
      </c>
      <c r="AW6" s="38">
        <v>19687645.793071464</v>
      </c>
      <c r="AX6" s="38">
        <v>3303160.7807118846</v>
      </c>
      <c r="AY6" s="38">
        <v>11799634.098920312</v>
      </c>
      <c r="AZ6" s="39">
        <v>301642888.71697462</v>
      </c>
      <c r="BA6" s="39">
        <v>1101240339.5665634</v>
      </c>
      <c r="BB6" s="28"/>
    </row>
    <row r="7" spans="1:54" x14ac:dyDescent="0.15">
      <c r="A7" s="74"/>
      <c r="B7" s="73"/>
      <c r="C7" s="29" t="s">
        <v>103</v>
      </c>
      <c r="D7" s="30" t="s">
        <v>99</v>
      </c>
      <c r="E7" s="38">
        <v>616586.4777250879</v>
      </c>
      <c r="F7" s="38">
        <v>33847512.285860926</v>
      </c>
      <c r="G7" s="38">
        <v>88339.147860781857</v>
      </c>
      <c r="H7" s="38">
        <v>788464.19409953943</v>
      </c>
      <c r="I7" s="38">
        <v>1113763.1119510729</v>
      </c>
      <c r="J7" s="38">
        <v>2856252.6225390579</v>
      </c>
      <c r="K7" s="38">
        <v>1529796.3981076379</v>
      </c>
      <c r="L7" s="38">
        <v>456124.50730900548</v>
      </c>
      <c r="M7" s="38">
        <v>295989.86370486993</v>
      </c>
      <c r="N7" s="38">
        <v>3301273.8542810488</v>
      </c>
      <c r="O7" s="38">
        <v>17477650.908493783</v>
      </c>
      <c r="P7" s="38">
        <v>23073700.192824896</v>
      </c>
      <c r="Q7" s="38">
        <v>32487791.224105734</v>
      </c>
      <c r="R7" s="38">
        <v>21149314.294472054</v>
      </c>
      <c r="S7" s="38">
        <v>446496.11483471695</v>
      </c>
      <c r="T7" s="38">
        <v>301891.00425039115</v>
      </c>
      <c r="U7" s="38">
        <v>264102.05692772008</v>
      </c>
      <c r="V7" s="38">
        <v>77891.315298616697</v>
      </c>
      <c r="W7" s="38">
        <v>175124.11377973889</v>
      </c>
      <c r="X7" s="38">
        <v>349.40271920611997</v>
      </c>
      <c r="Y7" s="38">
        <v>17036.217438986027</v>
      </c>
      <c r="Z7" s="38">
        <v>104919.82102047307</v>
      </c>
      <c r="AA7" s="38">
        <v>31742.748715669975</v>
      </c>
      <c r="AB7" s="38">
        <v>71773681.518691421</v>
      </c>
      <c r="AC7" s="38">
        <v>1464712.4407374572</v>
      </c>
      <c r="AD7" s="38">
        <v>0</v>
      </c>
      <c r="AE7" s="38">
        <v>664552.44124128972</v>
      </c>
      <c r="AF7" s="38">
        <v>34561.413285816612</v>
      </c>
      <c r="AG7" s="38">
        <v>89767.802730429859</v>
      </c>
      <c r="AH7" s="38">
        <v>57458.397249279617</v>
      </c>
      <c r="AI7" s="38">
        <v>0</v>
      </c>
      <c r="AJ7" s="38">
        <v>26371.346138548743</v>
      </c>
      <c r="AK7" s="38">
        <v>48778.398610707867</v>
      </c>
      <c r="AL7" s="38">
        <v>48.3766119755891</v>
      </c>
      <c r="AM7" s="38">
        <v>153312.55151413902</v>
      </c>
      <c r="AN7" s="38">
        <v>113653.19762948707</v>
      </c>
      <c r="AO7" s="38">
        <v>52162.114326898358</v>
      </c>
      <c r="AP7" s="38">
        <v>327635.20987461263</v>
      </c>
      <c r="AQ7" s="38">
        <v>471249.94778733316</v>
      </c>
      <c r="AR7" s="38">
        <v>404246.63037740497</v>
      </c>
      <c r="AS7" s="38">
        <v>35195.781687607021</v>
      </c>
      <c r="AT7" s="38">
        <v>442572.46214457188</v>
      </c>
      <c r="AU7" s="39">
        <v>216662071.90896004</v>
      </c>
      <c r="AV7" s="38">
        <v>769992.92993668094</v>
      </c>
      <c r="AW7" s="38">
        <v>0</v>
      </c>
      <c r="AX7" s="38">
        <v>1489322.6653080015</v>
      </c>
      <c r="AY7" s="38">
        <v>593717.59963071905</v>
      </c>
      <c r="AZ7" s="39">
        <v>2853033.1948754014</v>
      </c>
      <c r="BA7" s="39">
        <v>219515105.10383549</v>
      </c>
      <c r="BB7" s="28"/>
    </row>
    <row r="8" spans="1:54" x14ac:dyDescent="0.15">
      <c r="A8" s="74"/>
      <c r="B8" s="73"/>
      <c r="C8" s="29" t="s">
        <v>102</v>
      </c>
      <c r="D8" s="30" t="s">
        <v>98</v>
      </c>
      <c r="E8" s="38">
        <v>0</v>
      </c>
      <c r="F8" s="38">
        <v>39609.928329108094</v>
      </c>
      <c r="G8" s="38">
        <v>154563.83337151818</v>
      </c>
      <c r="H8" s="38">
        <v>28772.822620623185</v>
      </c>
      <c r="I8" s="38">
        <v>25016.556798603953</v>
      </c>
      <c r="J8" s="38">
        <v>0</v>
      </c>
      <c r="K8" s="38">
        <v>0</v>
      </c>
      <c r="L8" s="38">
        <v>0</v>
      </c>
      <c r="M8" s="38">
        <v>0</v>
      </c>
      <c r="N8" s="38">
        <v>51320.55814997862</v>
      </c>
      <c r="O8" s="38">
        <v>85427626.349983811</v>
      </c>
      <c r="P8" s="38">
        <v>13428978.294815157</v>
      </c>
      <c r="Q8" s="38">
        <v>974616.95486885868</v>
      </c>
      <c r="R8" s="38">
        <v>939198.19145255629</v>
      </c>
      <c r="S8" s="38">
        <v>459193.31268388464</v>
      </c>
      <c r="T8" s="38">
        <v>397311.64496074279</v>
      </c>
      <c r="U8" s="38">
        <v>304817.21010060981</v>
      </c>
      <c r="V8" s="38">
        <v>427592.14004244341</v>
      </c>
      <c r="W8" s="38">
        <v>51497.36528805273</v>
      </c>
      <c r="X8" s="38">
        <v>0</v>
      </c>
      <c r="Y8" s="38">
        <v>0</v>
      </c>
      <c r="Z8" s="38">
        <v>0</v>
      </c>
      <c r="AA8" s="38">
        <v>0</v>
      </c>
      <c r="AB8" s="38">
        <v>1196689.2192027522</v>
      </c>
      <c r="AC8" s="38">
        <v>12391151.747812219</v>
      </c>
      <c r="AD8" s="38">
        <v>0</v>
      </c>
      <c r="AE8" s="38">
        <v>0</v>
      </c>
      <c r="AF8" s="38">
        <v>0</v>
      </c>
      <c r="AG8" s="38">
        <v>307.98090231493688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1420.5592476436289</v>
      </c>
      <c r="AN8" s="38">
        <v>0</v>
      </c>
      <c r="AO8" s="38">
        <v>0</v>
      </c>
      <c r="AP8" s="38">
        <v>0</v>
      </c>
      <c r="AQ8" s="38">
        <v>0</v>
      </c>
      <c r="AR8" s="38">
        <v>34624.269741405929</v>
      </c>
      <c r="AS8" s="38">
        <v>1159.0111266930921</v>
      </c>
      <c r="AT8" s="38">
        <v>30798.079876863354</v>
      </c>
      <c r="AU8" s="39">
        <v>116366266.03137584</v>
      </c>
      <c r="AV8" s="38">
        <v>0</v>
      </c>
      <c r="AW8" s="38">
        <v>0</v>
      </c>
      <c r="AX8" s="38">
        <v>-689675.5473951851</v>
      </c>
      <c r="AY8" s="38">
        <v>611217.02576072537</v>
      </c>
      <c r="AZ8" s="39">
        <v>-78458.521634459728</v>
      </c>
      <c r="BA8" s="39">
        <v>116287807.50974141</v>
      </c>
      <c r="BB8" s="28"/>
    </row>
    <row r="9" spans="1:54" x14ac:dyDescent="0.15">
      <c r="A9" s="74"/>
      <c r="B9" s="73"/>
      <c r="C9" s="29" t="s">
        <v>101</v>
      </c>
      <c r="D9" s="31" t="s">
        <v>94</v>
      </c>
      <c r="E9" s="38">
        <v>0</v>
      </c>
      <c r="F9" s="38">
        <v>0</v>
      </c>
      <c r="G9" s="38">
        <v>0</v>
      </c>
      <c r="H9" s="38">
        <v>3285805.7061292157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177542.55442913566</v>
      </c>
      <c r="P9" s="38">
        <v>4964754.9281382151</v>
      </c>
      <c r="Q9" s="38">
        <v>1486907.5271968998</v>
      </c>
      <c r="R9" s="38">
        <v>104223438.1720829</v>
      </c>
      <c r="S9" s="38">
        <v>2120393.9313100437</v>
      </c>
      <c r="T9" s="38">
        <v>0</v>
      </c>
      <c r="U9" s="38">
        <v>0</v>
      </c>
      <c r="V9" s="38">
        <v>0</v>
      </c>
      <c r="W9" s="38">
        <v>0</v>
      </c>
      <c r="X9" s="38">
        <v>0.3974259020795009</v>
      </c>
      <c r="Y9" s="38">
        <v>0</v>
      </c>
      <c r="Z9" s="38">
        <v>9284.903818007524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151018.93597993869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9">
        <v>116419147.05651025</v>
      </c>
      <c r="AV9" s="38">
        <v>0</v>
      </c>
      <c r="AW9" s="38">
        <v>0</v>
      </c>
      <c r="AX9" s="38">
        <v>-572062.75574481813</v>
      </c>
      <c r="AY9" s="38">
        <v>187105.55349843367</v>
      </c>
      <c r="AZ9" s="39">
        <v>-384957.20224638446</v>
      </c>
      <c r="BA9" s="39">
        <v>116034189.85426387</v>
      </c>
      <c r="BB9" s="28"/>
    </row>
    <row r="10" spans="1:54" x14ac:dyDescent="0.15">
      <c r="A10" s="74"/>
      <c r="B10" s="73"/>
      <c r="C10" s="29" t="s">
        <v>100</v>
      </c>
      <c r="D10" s="31" t="s">
        <v>91</v>
      </c>
      <c r="E10" s="38">
        <v>2041.1490425812162</v>
      </c>
      <c r="F10" s="38">
        <v>1005704.7099994019</v>
      </c>
      <c r="G10" s="38">
        <v>15803341.080085319</v>
      </c>
      <c r="H10" s="38">
        <v>308825.34227446473</v>
      </c>
      <c r="I10" s="38">
        <v>1088716.3771951729</v>
      </c>
      <c r="J10" s="38">
        <v>689987.11244984099</v>
      </c>
      <c r="K10" s="38">
        <v>10801.849993046271</v>
      </c>
      <c r="L10" s="38">
        <v>6074.3944791601843</v>
      </c>
      <c r="M10" s="38">
        <v>11748.454285743872</v>
      </c>
      <c r="N10" s="38">
        <v>306409.59136824362</v>
      </c>
      <c r="O10" s="38">
        <v>19581.515059707559</v>
      </c>
      <c r="P10" s="38">
        <v>7346715.5731839165</v>
      </c>
      <c r="Q10" s="38">
        <v>42620554.55539123</v>
      </c>
      <c r="R10" s="38">
        <v>404162.27524051815</v>
      </c>
      <c r="S10" s="38">
        <v>104171.93655825022</v>
      </c>
      <c r="T10" s="38">
        <v>52032.810593515249</v>
      </c>
      <c r="U10" s="38">
        <v>95157.853993759971</v>
      </c>
      <c r="V10" s="38">
        <v>152153.39063940124</v>
      </c>
      <c r="W10" s="38">
        <v>410767.05526396638</v>
      </c>
      <c r="X10" s="38">
        <v>68104.452833972115</v>
      </c>
      <c r="Y10" s="38">
        <v>1090.9366040626546</v>
      </c>
      <c r="Z10" s="38">
        <v>5843.5419968613824</v>
      </c>
      <c r="AA10" s="38">
        <v>10208.82673102542</v>
      </c>
      <c r="AB10" s="38">
        <v>218346.6585163656</v>
      </c>
      <c r="AC10" s="38">
        <v>0</v>
      </c>
      <c r="AD10" s="38">
        <v>0</v>
      </c>
      <c r="AE10" s="38">
        <v>17860626.502316061</v>
      </c>
      <c r="AF10" s="38">
        <v>38629.821587813298</v>
      </c>
      <c r="AG10" s="38">
        <v>67386.581550455114</v>
      </c>
      <c r="AH10" s="38">
        <v>4660.0883946948106</v>
      </c>
      <c r="AI10" s="38">
        <v>36.597115180242795</v>
      </c>
      <c r="AJ10" s="38">
        <v>1007.1923803990039</v>
      </c>
      <c r="AK10" s="38">
        <v>233.82944750771225</v>
      </c>
      <c r="AL10" s="38">
        <v>959.18674046525246</v>
      </c>
      <c r="AM10" s="38">
        <v>11450.160272572466</v>
      </c>
      <c r="AN10" s="38">
        <v>2221.1696159859653</v>
      </c>
      <c r="AO10" s="38">
        <v>6534.5964940741787</v>
      </c>
      <c r="AP10" s="38">
        <v>3117.4904866331099</v>
      </c>
      <c r="AQ10" s="38">
        <v>1929.2677008416915</v>
      </c>
      <c r="AR10" s="38">
        <v>637.22960677466972</v>
      </c>
      <c r="AS10" s="38">
        <v>3753.8934887599808</v>
      </c>
      <c r="AT10" s="38">
        <v>15285.024963647165</v>
      </c>
      <c r="AU10" s="39">
        <v>88761010.075941354</v>
      </c>
      <c r="AV10" s="38">
        <v>0</v>
      </c>
      <c r="AW10" s="38">
        <v>0</v>
      </c>
      <c r="AX10" s="38">
        <v>-269660.55087925674</v>
      </c>
      <c r="AY10" s="38">
        <v>1534509.9565501011</v>
      </c>
      <c r="AZ10" s="39">
        <v>1264849.4056708443</v>
      </c>
      <c r="BA10" s="39">
        <v>90025859.481612235</v>
      </c>
      <c r="BB10" s="28"/>
    </row>
    <row r="11" spans="1:54" x14ac:dyDescent="0.15">
      <c r="A11" s="74"/>
      <c r="B11" s="73"/>
      <c r="C11" s="29" t="s">
        <v>97</v>
      </c>
      <c r="D11" s="30" t="s">
        <v>88</v>
      </c>
      <c r="E11" s="38">
        <v>95150413.337007195</v>
      </c>
      <c r="F11" s="38">
        <v>391588.16817654629</v>
      </c>
      <c r="G11" s="38">
        <v>102685.90376689979</v>
      </c>
      <c r="H11" s="38">
        <v>746482.90295710554</v>
      </c>
      <c r="I11" s="38">
        <v>497592.72868582048</v>
      </c>
      <c r="J11" s="38">
        <v>257702307.69657892</v>
      </c>
      <c r="K11" s="38">
        <v>901932.5832359707</v>
      </c>
      <c r="L11" s="38">
        <v>11963847.298029903</v>
      </c>
      <c r="M11" s="38">
        <v>1218885.7271424357</v>
      </c>
      <c r="N11" s="38">
        <v>1691839.2579458819</v>
      </c>
      <c r="O11" s="38">
        <v>1809544.4421586718</v>
      </c>
      <c r="P11" s="38">
        <v>31928538.293479465</v>
      </c>
      <c r="Q11" s="38">
        <v>1632806.0186369722</v>
      </c>
      <c r="R11" s="38">
        <v>6985122.7123397775</v>
      </c>
      <c r="S11" s="38">
        <v>2320863.6173756914</v>
      </c>
      <c r="T11" s="38">
        <v>3793985.0120700588</v>
      </c>
      <c r="U11" s="38">
        <v>2135752.7204363882</v>
      </c>
      <c r="V11" s="38">
        <v>2560257.9424313121</v>
      </c>
      <c r="W11" s="38">
        <v>3333161.6139874407</v>
      </c>
      <c r="X11" s="38">
        <v>5275550.5253632609</v>
      </c>
      <c r="Y11" s="38">
        <v>544284.76635885704</v>
      </c>
      <c r="Z11" s="38">
        <v>474963.9489172303</v>
      </c>
      <c r="AA11" s="38">
        <v>14374.694486155928</v>
      </c>
      <c r="AB11" s="38">
        <v>3774855.4987997725</v>
      </c>
      <c r="AC11" s="38">
        <v>281758.40454931353</v>
      </c>
      <c r="AD11" s="38">
        <v>266133.25904452091</v>
      </c>
      <c r="AE11" s="38">
        <v>4856298.9413687931</v>
      </c>
      <c r="AF11" s="38">
        <v>1754487.8216903051</v>
      </c>
      <c r="AG11" s="38">
        <v>6789718.4740642644</v>
      </c>
      <c r="AH11" s="38">
        <v>115807510.96728925</v>
      </c>
      <c r="AI11" s="38">
        <v>3562114.9147255421</v>
      </c>
      <c r="AJ11" s="38">
        <v>3213291.8038577982</v>
      </c>
      <c r="AK11" s="38">
        <v>3343057.9695430854</v>
      </c>
      <c r="AL11" s="38">
        <v>12852892.650067296</v>
      </c>
      <c r="AM11" s="38">
        <v>2924497.6843558536</v>
      </c>
      <c r="AN11" s="38">
        <v>2101333.2016143855</v>
      </c>
      <c r="AO11" s="38">
        <v>1221996.3928228985</v>
      </c>
      <c r="AP11" s="38">
        <v>6865843.5497867195</v>
      </c>
      <c r="AQ11" s="38">
        <v>9311582.7933871578</v>
      </c>
      <c r="AR11" s="38">
        <v>6073881.2557457155</v>
      </c>
      <c r="AS11" s="38">
        <v>7561392.7904597502</v>
      </c>
      <c r="AT11" s="38">
        <v>4471102.5315248165</v>
      </c>
      <c r="AU11" s="39">
        <v>630210532.81626534</v>
      </c>
      <c r="AV11" s="38">
        <v>582252299.79080415</v>
      </c>
      <c r="AW11" s="38">
        <v>0</v>
      </c>
      <c r="AX11" s="38">
        <v>14252072.462271409</v>
      </c>
      <c r="AY11" s="38">
        <v>35361373.928921908</v>
      </c>
      <c r="AZ11" s="39">
        <v>631865746.18199766</v>
      </c>
      <c r="BA11" s="39">
        <v>1262076278.9982626</v>
      </c>
      <c r="BB11" s="28"/>
    </row>
    <row r="12" spans="1:54" x14ac:dyDescent="0.15">
      <c r="A12" s="74"/>
      <c r="B12" s="73"/>
      <c r="C12" s="29" t="s">
        <v>96</v>
      </c>
      <c r="D12" s="30" t="s">
        <v>87</v>
      </c>
      <c r="E12" s="38">
        <v>40075.609413754617</v>
      </c>
      <c r="F12" s="38">
        <v>96083.651379217074</v>
      </c>
      <c r="G12" s="38">
        <v>21471.6701250675</v>
      </c>
      <c r="H12" s="38">
        <v>47864.111519062062</v>
      </c>
      <c r="I12" s="38">
        <v>239737.90225841125</v>
      </c>
      <c r="J12" s="38">
        <v>641568.84917064663</v>
      </c>
      <c r="K12" s="38">
        <v>137288159.56739676</v>
      </c>
      <c r="L12" s="38">
        <v>129193857.27147137</v>
      </c>
      <c r="M12" s="38">
        <v>3036163.8303516768</v>
      </c>
      <c r="N12" s="38">
        <v>10205038.978308536</v>
      </c>
      <c r="O12" s="38">
        <v>49028.066025367138</v>
      </c>
      <c r="P12" s="38">
        <v>6123073.6734039765</v>
      </c>
      <c r="Q12" s="38">
        <v>241225.85006709601</v>
      </c>
      <c r="R12" s="38">
        <v>167259.6400208546</v>
      </c>
      <c r="S12" s="38">
        <v>843105.42711635656</v>
      </c>
      <c r="T12" s="38">
        <v>272377.57944599475</v>
      </c>
      <c r="U12" s="38">
        <v>594358.67444026435</v>
      </c>
      <c r="V12" s="38">
        <v>903820.03086172044</v>
      </c>
      <c r="W12" s="38">
        <v>630681.87925886514</v>
      </c>
      <c r="X12" s="38">
        <v>369968.9521222795</v>
      </c>
      <c r="Y12" s="38">
        <v>169767.90962820206</v>
      </c>
      <c r="Z12" s="38">
        <v>2816744.1334606316</v>
      </c>
      <c r="AA12" s="38">
        <v>31480.235766538863</v>
      </c>
      <c r="AB12" s="38">
        <v>5714.5001301051325</v>
      </c>
      <c r="AC12" s="38">
        <v>1745.7347280109971</v>
      </c>
      <c r="AD12" s="38">
        <v>5792.4787963218878</v>
      </c>
      <c r="AE12" s="38">
        <v>77284.210466592122</v>
      </c>
      <c r="AF12" s="38">
        <v>351997.63750568964</v>
      </c>
      <c r="AG12" s="38">
        <v>1251224.7622349861</v>
      </c>
      <c r="AH12" s="38">
        <v>1708983.51875078</v>
      </c>
      <c r="AI12" s="38">
        <v>80319.548862498006</v>
      </c>
      <c r="AJ12" s="38">
        <v>13054.919281674149</v>
      </c>
      <c r="AK12" s="38">
        <v>2929.1578546606479</v>
      </c>
      <c r="AL12" s="38">
        <v>807791.90144065209</v>
      </c>
      <c r="AM12" s="38">
        <v>1004038.9121005686</v>
      </c>
      <c r="AN12" s="38">
        <v>109441.129654351</v>
      </c>
      <c r="AO12" s="38">
        <v>339558.1465414213</v>
      </c>
      <c r="AP12" s="38">
        <v>1106260.9209082313</v>
      </c>
      <c r="AQ12" s="38">
        <v>780253.89894090651</v>
      </c>
      <c r="AR12" s="38">
        <v>5788018.5581625989</v>
      </c>
      <c r="AS12" s="38">
        <v>166715.67808943763</v>
      </c>
      <c r="AT12" s="38">
        <v>2064660.4967591071</v>
      </c>
      <c r="AU12" s="39">
        <v>309688699.60422128</v>
      </c>
      <c r="AV12" s="38">
        <v>9852252.3568589706</v>
      </c>
      <c r="AW12" s="38">
        <v>0</v>
      </c>
      <c r="AX12" s="38">
        <v>-1633686.7616805464</v>
      </c>
      <c r="AY12" s="38">
        <v>61475521.131203726</v>
      </c>
      <c r="AZ12" s="39">
        <v>69694086.726382151</v>
      </c>
      <c r="BA12" s="39">
        <v>379382786.33060342</v>
      </c>
      <c r="BB12" s="28"/>
    </row>
    <row r="13" spans="1:54" x14ac:dyDescent="0.15">
      <c r="A13" s="74"/>
      <c r="B13" s="73"/>
      <c r="C13" s="29" t="s">
        <v>95</v>
      </c>
      <c r="D13" s="30" t="s">
        <v>83</v>
      </c>
      <c r="E13" s="38">
        <v>180377.68435801877</v>
      </c>
      <c r="F13" s="38">
        <v>1405403.613587464</v>
      </c>
      <c r="G13" s="38">
        <v>205840.46343684316</v>
      </c>
      <c r="H13" s="38">
        <v>269527.11082723597</v>
      </c>
      <c r="I13" s="38">
        <v>315738.21184893814</v>
      </c>
      <c r="J13" s="38">
        <v>3835859.9736441006</v>
      </c>
      <c r="K13" s="38">
        <v>2043591.2618367523</v>
      </c>
      <c r="L13" s="38">
        <v>49335145.085864127</v>
      </c>
      <c r="M13" s="38">
        <v>3906628.2001707284</v>
      </c>
      <c r="N13" s="38">
        <v>2316483.8468803205</v>
      </c>
      <c r="O13" s="38">
        <v>534359.3871293331</v>
      </c>
      <c r="P13" s="38">
        <v>3943611.1466555721</v>
      </c>
      <c r="Q13" s="38">
        <v>3704313.9021008452</v>
      </c>
      <c r="R13" s="38">
        <v>832149.33637118351</v>
      </c>
      <c r="S13" s="38">
        <v>866438.98518743087</v>
      </c>
      <c r="T13" s="38">
        <v>1863168.7538947859</v>
      </c>
      <c r="U13" s="38">
        <v>1293801.3073994301</v>
      </c>
      <c r="V13" s="38">
        <v>5504206.4790088255</v>
      </c>
      <c r="W13" s="38">
        <v>1661556.3048657761</v>
      </c>
      <c r="X13" s="38">
        <v>1354630.8214073807</v>
      </c>
      <c r="Y13" s="38">
        <v>325582.90878285881</v>
      </c>
      <c r="Z13" s="38">
        <v>529527.26767358137</v>
      </c>
      <c r="AA13" s="38">
        <v>85553.587314803794</v>
      </c>
      <c r="AB13" s="38">
        <v>591390.23400868708</v>
      </c>
      <c r="AC13" s="38">
        <v>208410.61903568948</v>
      </c>
      <c r="AD13" s="38">
        <v>260525.03572978781</v>
      </c>
      <c r="AE13" s="38">
        <v>3040797.5977401691</v>
      </c>
      <c r="AF13" s="38">
        <v>2521441.131557106</v>
      </c>
      <c r="AG13" s="38">
        <v>2265323.8456773772</v>
      </c>
      <c r="AH13" s="38">
        <v>1743900.5565715404</v>
      </c>
      <c r="AI13" s="38">
        <v>605140.54781335557</v>
      </c>
      <c r="AJ13" s="38">
        <v>5886308.2667308478</v>
      </c>
      <c r="AK13" s="38">
        <v>1470448.9254614539</v>
      </c>
      <c r="AL13" s="38">
        <v>10608650.193593681</v>
      </c>
      <c r="AM13" s="38">
        <v>670744.1153093637</v>
      </c>
      <c r="AN13" s="38">
        <v>756966.6826759039</v>
      </c>
      <c r="AO13" s="38">
        <v>555919.37614444888</v>
      </c>
      <c r="AP13" s="38">
        <v>1314715.6784110812</v>
      </c>
      <c r="AQ13" s="38">
        <v>400309.24663659697</v>
      </c>
      <c r="AR13" s="38">
        <v>3104746.2286667167</v>
      </c>
      <c r="AS13" s="38">
        <v>3788469.165633406</v>
      </c>
      <c r="AT13" s="38">
        <v>13078607.667058801</v>
      </c>
      <c r="AU13" s="39">
        <v>139186310.75470236</v>
      </c>
      <c r="AV13" s="38">
        <v>115859538.53687301</v>
      </c>
      <c r="AW13" s="38">
        <v>0</v>
      </c>
      <c r="AX13" s="38">
        <v>148189.15705596269</v>
      </c>
      <c r="AY13" s="38">
        <v>122862085.57502005</v>
      </c>
      <c r="AZ13" s="39">
        <v>238869813.26894903</v>
      </c>
      <c r="BA13" s="39">
        <v>378056124.02365142</v>
      </c>
      <c r="BB13" s="28"/>
    </row>
    <row r="14" spans="1:54" x14ac:dyDescent="0.15">
      <c r="A14" s="74"/>
      <c r="B14" s="73"/>
      <c r="C14" s="29" t="s">
        <v>93</v>
      </c>
      <c r="D14" s="30" t="s">
        <v>60</v>
      </c>
      <c r="E14" s="38">
        <v>297852.9625800139</v>
      </c>
      <c r="F14" s="38">
        <v>3400076.043379358</v>
      </c>
      <c r="G14" s="38">
        <v>193997.75604327372</v>
      </c>
      <c r="H14" s="38">
        <v>316521.73885717924</v>
      </c>
      <c r="I14" s="38">
        <v>74597.224985400913</v>
      </c>
      <c r="J14" s="38">
        <v>966004.62288369203</v>
      </c>
      <c r="K14" s="38">
        <v>404744.35880565795</v>
      </c>
      <c r="L14" s="38">
        <v>446487.03211231099</v>
      </c>
      <c r="M14" s="38">
        <v>75007009.443115994</v>
      </c>
      <c r="N14" s="38">
        <v>7579603.8062985837</v>
      </c>
      <c r="O14" s="38">
        <v>108763.13666499592</v>
      </c>
      <c r="P14" s="38">
        <v>1978565.8456810615</v>
      </c>
      <c r="Q14" s="38">
        <v>1849220.6036886347</v>
      </c>
      <c r="R14" s="38">
        <v>212274.57137953074</v>
      </c>
      <c r="S14" s="38">
        <v>4069334.91038412</v>
      </c>
      <c r="T14" s="38">
        <v>780986.5723341296</v>
      </c>
      <c r="U14" s="38">
        <v>550541.56747243355</v>
      </c>
      <c r="V14" s="38">
        <v>6477995.901457807</v>
      </c>
      <c r="W14" s="38">
        <v>861154.56902911619</v>
      </c>
      <c r="X14" s="38">
        <v>650569.67610737181</v>
      </c>
      <c r="Y14" s="38">
        <v>148079.58196083904</v>
      </c>
      <c r="Z14" s="38">
        <v>881306.51523787796</v>
      </c>
      <c r="AA14" s="38">
        <v>30238.47452015333</v>
      </c>
      <c r="AB14" s="38">
        <v>140414.02348007844</v>
      </c>
      <c r="AC14" s="38">
        <v>1983.597075365667</v>
      </c>
      <c r="AD14" s="38">
        <v>1654.9974144499254</v>
      </c>
      <c r="AE14" s="38">
        <v>48908384.46440272</v>
      </c>
      <c r="AF14" s="38">
        <v>370170.31429558533</v>
      </c>
      <c r="AG14" s="38">
        <v>592453.13440338778</v>
      </c>
      <c r="AH14" s="38">
        <v>200225.27630261114</v>
      </c>
      <c r="AI14" s="38">
        <v>525973.24882971228</v>
      </c>
      <c r="AJ14" s="38">
        <v>629816.14030751667</v>
      </c>
      <c r="AK14" s="38">
        <v>375762.24427168479</v>
      </c>
      <c r="AL14" s="38">
        <v>401477.97231129551</v>
      </c>
      <c r="AM14" s="38">
        <v>29636.111368849037</v>
      </c>
      <c r="AN14" s="38">
        <v>247586.66750325041</v>
      </c>
      <c r="AO14" s="38">
        <v>227109.43369463651</v>
      </c>
      <c r="AP14" s="38">
        <v>532912.26650937612</v>
      </c>
      <c r="AQ14" s="38">
        <v>242232.44378631521</v>
      </c>
      <c r="AR14" s="38">
        <v>69827.119752976549</v>
      </c>
      <c r="AS14" s="38">
        <v>235457.49846649583</v>
      </c>
      <c r="AT14" s="38">
        <v>2805129.822428578</v>
      </c>
      <c r="AU14" s="39">
        <v>163824133.69158438</v>
      </c>
      <c r="AV14" s="38">
        <v>19209948.732224628</v>
      </c>
      <c r="AW14" s="38">
        <v>24351606.399589691</v>
      </c>
      <c r="AX14" s="38">
        <v>1673143.504155468</v>
      </c>
      <c r="AY14" s="38">
        <v>47445991.940471865</v>
      </c>
      <c r="AZ14" s="39">
        <v>92680690.576441646</v>
      </c>
      <c r="BA14" s="39">
        <v>256504824.26802617</v>
      </c>
      <c r="BB14" s="28"/>
    </row>
    <row r="15" spans="1:54" x14ac:dyDescent="0.15">
      <c r="A15" s="74"/>
      <c r="B15" s="73"/>
      <c r="C15" s="29" t="s">
        <v>92</v>
      </c>
      <c r="D15" s="30" t="s">
        <v>53</v>
      </c>
      <c r="E15" s="38">
        <v>927434.61724167783</v>
      </c>
      <c r="F15" s="38">
        <v>27736.489675592584</v>
      </c>
      <c r="G15" s="38">
        <v>12155.11397100009</v>
      </c>
      <c r="H15" s="38">
        <v>180245.14950054529</v>
      </c>
      <c r="I15" s="38">
        <v>258888.47654992569</v>
      </c>
      <c r="J15" s="38">
        <v>15512867.767284898</v>
      </c>
      <c r="K15" s="38">
        <v>841668.840931735</v>
      </c>
      <c r="L15" s="38">
        <v>2120928.0854884838</v>
      </c>
      <c r="M15" s="38">
        <v>2479728.810935013</v>
      </c>
      <c r="N15" s="38">
        <v>90551632.346504167</v>
      </c>
      <c r="O15" s="38">
        <v>216618.2649694524</v>
      </c>
      <c r="P15" s="38">
        <v>9936915.727472296</v>
      </c>
      <c r="Q15" s="38">
        <v>8795883.993607875</v>
      </c>
      <c r="R15" s="38">
        <v>399573.42276073166</v>
      </c>
      <c r="S15" s="38">
        <v>1655464.0041164509</v>
      </c>
      <c r="T15" s="38">
        <v>1701886.5417460017</v>
      </c>
      <c r="U15" s="38">
        <v>1321682.2080033938</v>
      </c>
      <c r="V15" s="38">
        <v>1569993.628892628</v>
      </c>
      <c r="W15" s="38">
        <v>4315072.0735247163</v>
      </c>
      <c r="X15" s="38">
        <v>3775746.8506342396</v>
      </c>
      <c r="Y15" s="38">
        <v>351064.58311493788</v>
      </c>
      <c r="Z15" s="38">
        <v>625551.27311855624</v>
      </c>
      <c r="AA15" s="38">
        <v>6513.2449378008732</v>
      </c>
      <c r="AB15" s="38">
        <v>331944.28839555761</v>
      </c>
      <c r="AC15" s="38">
        <v>5967.6006419670521</v>
      </c>
      <c r="AD15" s="38">
        <v>9897.7405543497207</v>
      </c>
      <c r="AE15" s="38">
        <v>3823521.7844098425</v>
      </c>
      <c r="AF15" s="38">
        <v>6531165.4605190204</v>
      </c>
      <c r="AG15" s="38">
        <v>2989245.3195500667</v>
      </c>
      <c r="AH15" s="38">
        <v>1698964.4857647771</v>
      </c>
      <c r="AI15" s="38">
        <v>14930159.966306943</v>
      </c>
      <c r="AJ15" s="38">
        <v>23424068.071542341</v>
      </c>
      <c r="AK15" s="38">
        <v>3710412.8992337957</v>
      </c>
      <c r="AL15" s="38">
        <v>55426436.466975905</v>
      </c>
      <c r="AM15" s="38">
        <v>1646883.4617114153</v>
      </c>
      <c r="AN15" s="38">
        <v>3479080.9589338833</v>
      </c>
      <c r="AO15" s="38">
        <v>489076.98609828152</v>
      </c>
      <c r="AP15" s="38">
        <v>1614887.0770095838</v>
      </c>
      <c r="AQ15" s="38">
        <v>8307572.6972791832</v>
      </c>
      <c r="AR15" s="38">
        <v>302282.91372181562</v>
      </c>
      <c r="AS15" s="38">
        <v>7371721.1749574877</v>
      </c>
      <c r="AT15" s="38">
        <v>13298551.597641787</v>
      </c>
      <c r="AU15" s="39">
        <v>296977092.46623015</v>
      </c>
      <c r="AV15" s="38">
        <v>27175836.165593073</v>
      </c>
      <c r="AW15" s="38">
        <v>3678521.9781876625</v>
      </c>
      <c r="AX15" s="38">
        <v>1896453.3052665554</v>
      </c>
      <c r="AY15" s="38">
        <v>64097612.701190636</v>
      </c>
      <c r="AZ15" s="39">
        <v>96848424.150237933</v>
      </c>
      <c r="BA15" s="39">
        <v>393825516.61646807</v>
      </c>
      <c r="BB15" s="28"/>
    </row>
    <row r="16" spans="1:54" x14ac:dyDescent="0.15">
      <c r="A16" s="74"/>
      <c r="B16" s="73"/>
      <c r="C16" s="29" t="s">
        <v>90</v>
      </c>
      <c r="D16" s="30" t="s">
        <v>43</v>
      </c>
      <c r="E16" s="38">
        <v>5513325.6112547014</v>
      </c>
      <c r="F16" s="38">
        <v>803019.50162132015</v>
      </c>
      <c r="G16" s="38">
        <v>150157.4574895046</v>
      </c>
      <c r="H16" s="38">
        <v>6351590.5195320211</v>
      </c>
      <c r="I16" s="38">
        <v>5204640.0916242972</v>
      </c>
      <c r="J16" s="38">
        <v>1506540.7385892656</v>
      </c>
      <c r="K16" s="38">
        <v>593488.86868073291</v>
      </c>
      <c r="L16" s="38">
        <v>716138.16667705262</v>
      </c>
      <c r="M16" s="38">
        <v>1163314.3003258395</v>
      </c>
      <c r="N16" s="38">
        <v>1003588.5560126336</v>
      </c>
      <c r="O16" s="38">
        <v>21209535.481373664</v>
      </c>
      <c r="P16" s="38">
        <v>65726395.228393257</v>
      </c>
      <c r="Q16" s="38">
        <v>20041477.434299771</v>
      </c>
      <c r="R16" s="38">
        <v>41799109.442138433</v>
      </c>
      <c r="S16" s="38">
        <v>3034204.6793599296</v>
      </c>
      <c r="T16" s="38">
        <v>1315639.8215823891</v>
      </c>
      <c r="U16" s="38">
        <v>1057937.0852958809</v>
      </c>
      <c r="V16" s="38">
        <v>1541930.7236565095</v>
      </c>
      <c r="W16" s="38">
        <v>969355.55606618267</v>
      </c>
      <c r="X16" s="38">
        <v>704372.70009104034</v>
      </c>
      <c r="Y16" s="38">
        <v>259985.60681476863</v>
      </c>
      <c r="Z16" s="38">
        <v>487667.32496197417</v>
      </c>
      <c r="AA16" s="38">
        <v>143508.21281787934</v>
      </c>
      <c r="AB16" s="38">
        <v>8376228.8204583628</v>
      </c>
      <c r="AC16" s="38">
        <v>1030655.239428215</v>
      </c>
      <c r="AD16" s="38">
        <v>23429.776905507075</v>
      </c>
      <c r="AE16" s="38">
        <v>30398604.963536158</v>
      </c>
      <c r="AF16" s="38">
        <v>3007589.9931001887</v>
      </c>
      <c r="AG16" s="38">
        <v>78512211.769193634</v>
      </c>
      <c r="AH16" s="38">
        <v>845450.07132982207</v>
      </c>
      <c r="AI16" s="38">
        <v>689379.57643228793</v>
      </c>
      <c r="AJ16" s="38">
        <v>2781292.0095159062</v>
      </c>
      <c r="AK16" s="38">
        <v>1325194.9243805867</v>
      </c>
      <c r="AL16" s="38">
        <v>16128278.456017792</v>
      </c>
      <c r="AM16" s="38">
        <v>766292.56452874315</v>
      </c>
      <c r="AN16" s="38">
        <v>6932347.939698319</v>
      </c>
      <c r="AO16" s="38">
        <v>1095032.4257033444</v>
      </c>
      <c r="AP16" s="38">
        <v>1353273.2477690917</v>
      </c>
      <c r="AQ16" s="38">
        <v>1442161.0119378574</v>
      </c>
      <c r="AR16" s="38">
        <v>173497.24983481326</v>
      </c>
      <c r="AS16" s="38">
        <v>523013.14625283319</v>
      </c>
      <c r="AT16" s="38">
        <v>1622642.4885735761</v>
      </c>
      <c r="AU16" s="39">
        <v>338323498.78325611</v>
      </c>
      <c r="AV16" s="38">
        <v>25235217.038002703</v>
      </c>
      <c r="AW16" s="38">
        <v>0</v>
      </c>
      <c r="AX16" s="38">
        <v>1969896.8395274081</v>
      </c>
      <c r="AY16" s="38">
        <v>11019272.183445249</v>
      </c>
      <c r="AZ16" s="39">
        <v>38224386.060975358</v>
      </c>
      <c r="BA16" s="39">
        <v>376547884.84423149</v>
      </c>
      <c r="BB16" s="28"/>
    </row>
    <row r="17" spans="1:54" x14ac:dyDescent="0.15">
      <c r="A17" s="74"/>
      <c r="B17" s="73"/>
      <c r="C17" s="29" t="s">
        <v>89</v>
      </c>
      <c r="D17" s="30" t="s">
        <v>37</v>
      </c>
      <c r="E17" s="38">
        <v>87942227.474658832</v>
      </c>
      <c r="F17" s="38">
        <v>3823561.8291287078</v>
      </c>
      <c r="G17" s="38">
        <v>2181696.8147291117</v>
      </c>
      <c r="H17" s="38">
        <v>5991769.3385869237</v>
      </c>
      <c r="I17" s="38">
        <v>7957107.9910977185</v>
      </c>
      <c r="J17" s="38">
        <v>22142128.570408098</v>
      </c>
      <c r="K17" s="38">
        <v>39579134.755239248</v>
      </c>
      <c r="L17" s="38">
        <v>25765773.388545077</v>
      </c>
      <c r="M17" s="38">
        <v>19987417.441033781</v>
      </c>
      <c r="N17" s="38">
        <v>47198971.491114691</v>
      </c>
      <c r="O17" s="38">
        <v>6172210.1436923863</v>
      </c>
      <c r="P17" s="38">
        <v>491911049.82977283</v>
      </c>
      <c r="Q17" s="38">
        <v>39489429.81441889</v>
      </c>
      <c r="R17" s="38">
        <v>14503847.231964199</v>
      </c>
      <c r="S17" s="38">
        <v>15914613.897294175</v>
      </c>
      <c r="T17" s="38">
        <v>12801354.342524644</v>
      </c>
      <c r="U17" s="38">
        <v>13078585.256145157</v>
      </c>
      <c r="V17" s="38">
        <v>34796869.621058546</v>
      </c>
      <c r="W17" s="38">
        <v>44296944.504210636</v>
      </c>
      <c r="X17" s="38">
        <v>24388556.498061139</v>
      </c>
      <c r="Y17" s="38">
        <v>2234389.510487406</v>
      </c>
      <c r="Z17" s="38">
        <v>6712726.7355419016</v>
      </c>
      <c r="AA17" s="38">
        <v>253147.67686299153</v>
      </c>
      <c r="AB17" s="38">
        <v>212103.49752290116</v>
      </c>
      <c r="AC17" s="38">
        <v>44119.411713840935</v>
      </c>
      <c r="AD17" s="38">
        <v>2338873.9896846153</v>
      </c>
      <c r="AE17" s="38">
        <v>102129326.80992888</v>
      </c>
      <c r="AF17" s="38">
        <v>2624017.006808918</v>
      </c>
      <c r="AG17" s="38">
        <v>9226977.9057765715</v>
      </c>
      <c r="AH17" s="38">
        <v>4060071.3973358897</v>
      </c>
      <c r="AI17" s="38">
        <v>1477328.5991177454</v>
      </c>
      <c r="AJ17" s="38">
        <v>728951.31451466773</v>
      </c>
      <c r="AK17" s="38">
        <v>585394.22861221386</v>
      </c>
      <c r="AL17" s="38">
        <v>6436461.8681739569</v>
      </c>
      <c r="AM17" s="38">
        <v>10973344.561366329</v>
      </c>
      <c r="AN17" s="38">
        <v>17780150.790426165</v>
      </c>
      <c r="AO17" s="38">
        <v>5928315.9151163772</v>
      </c>
      <c r="AP17" s="38">
        <v>16542393.915845087</v>
      </c>
      <c r="AQ17" s="38">
        <v>6357360.8822396472</v>
      </c>
      <c r="AR17" s="38">
        <v>135868436.36355293</v>
      </c>
      <c r="AS17" s="38">
        <v>2009276.6382311624</v>
      </c>
      <c r="AT17" s="38">
        <v>2204891.7707514847</v>
      </c>
      <c r="AU17" s="39">
        <v>1296651311.0232968</v>
      </c>
      <c r="AV17" s="38">
        <v>71383531.817598775</v>
      </c>
      <c r="AW17" s="38">
        <v>0</v>
      </c>
      <c r="AX17" s="38">
        <v>2449957.4642822403</v>
      </c>
      <c r="AY17" s="38">
        <v>119492761.27121794</v>
      </c>
      <c r="AZ17" s="39">
        <v>193326250.55309895</v>
      </c>
      <c r="BA17" s="39">
        <v>1489977561.576395</v>
      </c>
      <c r="BB17" s="28"/>
    </row>
    <row r="18" spans="1:54" x14ac:dyDescent="0.15">
      <c r="A18" s="74"/>
      <c r="B18" s="73"/>
      <c r="C18" s="29" t="s">
        <v>86</v>
      </c>
      <c r="D18" s="30" t="s">
        <v>29</v>
      </c>
      <c r="E18" s="38">
        <v>471827.40255915606</v>
      </c>
      <c r="F18" s="38">
        <v>507031.98281036376</v>
      </c>
      <c r="G18" s="38">
        <v>44764.050425535097</v>
      </c>
      <c r="H18" s="38">
        <v>433204.27740389248</v>
      </c>
      <c r="I18" s="38">
        <v>1645617.7915765087</v>
      </c>
      <c r="J18" s="38">
        <v>5944661.9992680289</v>
      </c>
      <c r="K18" s="38">
        <v>355016.37468981603</v>
      </c>
      <c r="L18" s="38">
        <v>165982.96276222411</v>
      </c>
      <c r="M18" s="38">
        <v>1741903.9920689585</v>
      </c>
      <c r="N18" s="38">
        <v>826024.4444736368</v>
      </c>
      <c r="O18" s="38">
        <v>2672428.1596572716</v>
      </c>
      <c r="P18" s="38">
        <v>7174799.2591092791</v>
      </c>
      <c r="Q18" s="38">
        <v>119381506.82424951</v>
      </c>
      <c r="R18" s="38">
        <v>14005501.756141322</v>
      </c>
      <c r="S18" s="38">
        <v>5842139.7619494386</v>
      </c>
      <c r="T18" s="38">
        <v>2765654.9319707081</v>
      </c>
      <c r="U18" s="38">
        <v>3348122.6827911185</v>
      </c>
      <c r="V18" s="38">
        <v>10015347.401350366</v>
      </c>
      <c r="W18" s="38">
        <v>15472050.221914593</v>
      </c>
      <c r="X18" s="38">
        <v>11494457.928882077</v>
      </c>
      <c r="Y18" s="38">
        <v>2198747.61847034</v>
      </c>
      <c r="Z18" s="38">
        <v>280581.62399949954</v>
      </c>
      <c r="AA18" s="38">
        <v>49778.610987127038</v>
      </c>
      <c r="AB18" s="38">
        <v>1335459.3175961298</v>
      </c>
      <c r="AC18" s="38">
        <v>3608.1512460516028</v>
      </c>
      <c r="AD18" s="38">
        <v>10257.83948147718</v>
      </c>
      <c r="AE18" s="38">
        <v>402928011.64210391</v>
      </c>
      <c r="AF18" s="38">
        <v>163950.75077675481</v>
      </c>
      <c r="AG18" s="38">
        <v>255312.04349256927</v>
      </c>
      <c r="AH18" s="38">
        <v>331685.18177269166</v>
      </c>
      <c r="AI18" s="38">
        <v>71430.909346593573</v>
      </c>
      <c r="AJ18" s="38">
        <v>32645.756426609481</v>
      </c>
      <c r="AK18" s="38">
        <v>22791.643721331115</v>
      </c>
      <c r="AL18" s="38">
        <v>181336.26433332826</v>
      </c>
      <c r="AM18" s="38">
        <v>1424562.1847364078</v>
      </c>
      <c r="AN18" s="38">
        <v>131414.39697962103</v>
      </c>
      <c r="AO18" s="38">
        <v>1013518.5234784636</v>
      </c>
      <c r="AP18" s="38">
        <v>91228.709931577803</v>
      </c>
      <c r="AQ18" s="38">
        <v>813505.86005344009</v>
      </c>
      <c r="AR18" s="38">
        <v>293018.48240835621</v>
      </c>
      <c r="AS18" s="38">
        <v>3137.4255307575995</v>
      </c>
      <c r="AT18" s="38">
        <v>10537.057662366689</v>
      </c>
      <c r="AU18" s="39">
        <v>615954564.2005893</v>
      </c>
      <c r="AV18" s="38">
        <v>4571461.9696654072</v>
      </c>
      <c r="AW18" s="38">
        <v>0</v>
      </c>
      <c r="AX18" s="38">
        <v>781168.51019368542</v>
      </c>
      <c r="AY18" s="38">
        <v>28150272.100421913</v>
      </c>
      <c r="AZ18" s="39">
        <v>33502902.580281012</v>
      </c>
      <c r="BA18" s="39">
        <v>649457466.78087032</v>
      </c>
      <c r="BB18" s="28"/>
    </row>
    <row r="19" spans="1:54" x14ac:dyDescent="0.15">
      <c r="A19" s="74"/>
      <c r="B19" s="73"/>
      <c r="C19" s="29" t="s">
        <v>85</v>
      </c>
      <c r="D19" s="30" t="s">
        <v>25</v>
      </c>
      <c r="E19" s="38">
        <v>242121.79412358781</v>
      </c>
      <c r="F19" s="38">
        <v>5400748.1812097719</v>
      </c>
      <c r="G19" s="38">
        <v>1284942.7932164387</v>
      </c>
      <c r="H19" s="38">
        <v>1121583.0835447402</v>
      </c>
      <c r="I19" s="38">
        <v>1570584.1271321503</v>
      </c>
      <c r="J19" s="38">
        <v>490733.93858156132</v>
      </c>
      <c r="K19" s="38">
        <v>268003.54810256191</v>
      </c>
      <c r="L19" s="38">
        <v>212945.91629922876</v>
      </c>
      <c r="M19" s="38">
        <v>2902992.6969571942</v>
      </c>
      <c r="N19" s="38">
        <v>14209659.093345586</v>
      </c>
      <c r="O19" s="38">
        <v>37799.229697150964</v>
      </c>
      <c r="P19" s="38">
        <v>12444990.716041666</v>
      </c>
      <c r="Q19" s="38">
        <v>17749716.902357262</v>
      </c>
      <c r="R19" s="38">
        <v>263671405.47583893</v>
      </c>
      <c r="S19" s="38">
        <v>124988892.04352325</v>
      </c>
      <c r="T19" s="38">
        <v>60102823.583159849</v>
      </c>
      <c r="U19" s="38">
        <v>32412997.369405501</v>
      </c>
      <c r="V19" s="38">
        <v>67163989.958751485</v>
      </c>
      <c r="W19" s="38">
        <v>118562605.27768089</v>
      </c>
      <c r="X19" s="38">
        <v>25136803.481702019</v>
      </c>
      <c r="Y19" s="38">
        <v>3634926.517255066</v>
      </c>
      <c r="Z19" s="38">
        <v>3476483.0361055993</v>
      </c>
      <c r="AA19" s="38">
        <v>1742820.2299316572</v>
      </c>
      <c r="AB19" s="38">
        <v>120489.80045927284</v>
      </c>
      <c r="AC19" s="38">
        <v>61696.20109848502</v>
      </c>
      <c r="AD19" s="38">
        <v>39765.995622900133</v>
      </c>
      <c r="AE19" s="38">
        <v>240999849.11872405</v>
      </c>
      <c r="AF19" s="38">
        <v>27107.278534561639</v>
      </c>
      <c r="AG19" s="38">
        <v>459602.57568966504</v>
      </c>
      <c r="AH19" s="38">
        <v>6593.4105044928638</v>
      </c>
      <c r="AI19" s="38">
        <v>4910.598278096897</v>
      </c>
      <c r="AJ19" s="38">
        <v>17.373819574569094</v>
      </c>
      <c r="AK19" s="38">
        <v>1317.5295300992479</v>
      </c>
      <c r="AL19" s="38">
        <v>1988.1249385291285</v>
      </c>
      <c r="AM19" s="38">
        <v>197185.32609831716</v>
      </c>
      <c r="AN19" s="38">
        <v>276675.82622873737</v>
      </c>
      <c r="AO19" s="38">
        <v>79848.674594801414</v>
      </c>
      <c r="AP19" s="38">
        <v>136241.25308652862</v>
      </c>
      <c r="AQ19" s="38">
        <v>51274.853874662367</v>
      </c>
      <c r="AR19" s="38">
        <v>586.12137688611369</v>
      </c>
      <c r="AS19" s="38">
        <v>863.79463579741423</v>
      </c>
      <c r="AT19" s="38">
        <v>177.37637836151453</v>
      </c>
      <c r="AU19" s="39">
        <v>1001296760.2274368</v>
      </c>
      <c r="AV19" s="38">
        <v>0</v>
      </c>
      <c r="AW19" s="38">
        <v>0</v>
      </c>
      <c r="AX19" s="38">
        <v>-4367552.0262657246</v>
      </c>
      <c r="AY19" s="38">
        <v>48643913.246836171</v>
      </c>
      <c r="AZ19" s="39">
        <v>44276361.220570453</v>
      </c>
      <c r="BA19" s="39">
        <v>1045573121.4480073</v>
      </c>
      <c r="BB19" s="28"/>
    </row>
    <row r="20" spans="1:54" x14ac:dyDescent="0.15">
      <c r="A20" s="74"/>
      <c r="B20" s="73"/>
      <c r="C20" s="29" t="s">
        <v>84</v>
      </c>
      <c r="D20" s="30" t="s">
        <v>20</v>
      </c>
      <c r="E20" s="38">
        <v>758233.8085026514</v>
      </c>
      <c r="F20" s="38">
        <v>5723268.9342845306</v>
      </c>
      <c r="G20" s="38">
        <v>57579.095276378968</v>
      </c>
      <c r="H20" s="38">
        <v>2558692.1991458721</v>
      </c>
      <c r="I20" s="38">
        <v>2350555.6104836818</v>
      </c>
      <c r="J20" s="38">
        <v>4282960.7054735813</v>
      </c>
      <c r="K20" s="38">
        <v>928741.51326753432</v>
      </c>
      <c r="L20" s="38">
        <v>1168347.0012852123</v>
      </c>
      <c r="M20" s="38">
        <v>5437215.5754672047</v>
      </c>
      <c r="N20" s="38">
        <v>3049145.777496099</v>
      </c>
      <c r="O20" s="38">
        <v>217561.37266500201</v>
      </c>
      <c r="P20" s="38">
        <v>8836649.806559911</v>
      </c>
      <c r="Q20" s="38">
        <v>16188441.54212597</v>
      </c>
      <c r="R20" s="38">
        <v>2057491.8038820364</v>
      </c>
      <c r="S20" s="38">
        <v>56944914.560180284</v>
      </c>
      <c r="T20" s="38">
        <v>19288338.888719827</v>
      </c>
      <c r="U20" s="38">
        <v>13997847.646619683</v>
      </c>
      <c r="V20" s="38">
        <v>18536171.068723179</v>
      </c>
      <c r="W20" s="38">
        <v>21142649.577481508</v>
      </c>
      <c r="X20" s="38">
        <v>11604501.941662032</v>
      </c>
      <c r="Y20" s="38">
        <v>2588429.8830335555</v>
      </c>
      <c r="Z20" s="38">
        <v>1077341.7034756059</v>
      </c>
      <c r="AA20" s="38">
        <v>1108811.6832383831</v>
      </c>
      <c r="AB20" s="38">
        <v>197168.06265334151</v>
      </c>
      <c r="AC20" s="38">
        <v>18940.567111634191</v>
      </c>
      <c r="AD20" s="38">
        <v>584315.08305554395</v>
      </c>
      <c r="AE20" s="38">
        <v>108550048.37511711</v>
      </c>
      <c r="AF20" s="38">
        <v>255590.50542757008</v>
      </c>
      <c r="AG20" s="38">
        <v>1676200.2417782315</v>
      </c>
      <c r="AH20" s="38">
        <v>335237.29293359176</v>
      </c>
      <c r="AI20" s="38">
        <v>320591.56189347984</v>
      </c>
      <c r="AJ20" s="38">
        <v>125460.18193099802</v>
      </c>
      <c r="AK20" s="38">
        <v>881423.57961141539</v>
      </c>
      <c r="AL20" s="38">
        <v>18625481.681983698</v>
      </c>
      <c r="AM20" s="38">
        <v>3059151.8284488274</v>
      </c>
      <c r="AN20" s="38">
        <v>8475807.3885656167</v>
      </c>
      <c r="AO20" s="38">
        <v>692551.03101868602</v>
      </c>
      <c r="AP20" s="38">
        <v>3167233.631902562</v>
      </c>
      <c r="AQ20" s="38">
        <v>562533.02417646931</v>
      </c>
      <c r="AR20" s="38">
        <v>38103.120876183995</v>
      </c>
      <c r="AS20" s="38">
        <v>156687.07980284267</v>
      </c>
      <c r="AT20" s="38">
        <v>535289.7534864503</v>
      </c>
      <c r="AU20" s="39">
        <v>348161705.69082409</v>
      </c>
      <c r="AV20" s="38">
        <v>4943574.7407475021</v>
      </c>
      <c r="AW20" s="38">
        <v>24578425.131781243</v>
      </c>
      <c r="AX20" s="38">
        <v>-702218.00988095324</v>
      </c>
      <c r="AY20" s="38">
        <v>52257732.911218166</v>
      </c>
      <c r="AZ20" s="39">
        <v>81077514.773865968</v>
      </c>
      <c r="BA20" s="39">
        <v>429239220.46469009</v>
      </c>
      <c r="BB20" s="28"/>
    </row>
    <row r="21" spans="1:54" x14ac:dyDescent="0.15">
      <c r="A21" s="74"/>
      <c r="B21" s="73"/>
      <c r="C21" s="29" t="s">
        <v>471</v>
      </c>
      <c r="D21" s="30" t="s">
        <v>13</v>
      </c>
      <c r="E21" s="38">
        <v>945376.78792942665</v>
      </c>
      <c r="F21" s="38">
        <v>3563009.356147863</v>
      </c>
      <c r="G21" s="38">
        <v>1002537.0423444302</v>
      </c>
      <c r="H21" s="38">
        <v>2376872.3945735199</v>
      </c>
      <c r="I21" s="38">
        <v>1642494.0551324841</v>
      </c>
      <c r="J21" s="38">
        <v>2025429.6117667661</v>
      </c>
      <c r="K21" s="38">
        <v>1631288.3719895263</v>
      </c>
      <c r="L21" s="38">
        <v>614364.21019467362</v>
      </c>
      <c r="M21" s="38">
        <v>1512097.7670375076</v>
      </c>
      <c r="N21" s="38">
        <v>1624867.7196830821</v>
      </c>
      <c r="O21" s="38">
        <v>1903208.7049911942</v>
      </c>
      <c r="P21" s="38">
        <v>7054697.6487863045</v>
      </c>
      <c r="Q21" s="38">
        <v>13844196.791623749</v>
      </c>
      <c r="R21" s="38">
        <v>10196141.548995703</v>
      </c>
      <c r="S21" s="38">
        <v>10806199.835453879</v>
      </c>
      <c r="T21" s="38">
        <v>90723455.61003615</v>
      </c>
      <c r="U21" s="38">
        <v>34317522.306930408</v>
      </c>
      <c r="V21" s="38">
        <v>30072672.410790399</v>
      </c>
      <c r="W21" s="38">
        <v>19209944.527300496</v>
      </c>
      <c r="X21" s="38">
        <v>4788922.5071171382</v>
      </c>
      <c r="Y21" s="38">
        <v>2291032.2160908072</v>
      </c>
      <c r="Z21" s="38">
        <v>839868.77449797862</v>
      </c>
      <c r="AA21" s="38">
        <v>772734.7880543326</v>
      </c>
      <c r="AB21" s="38">
        <v>1959181.5167184104</v>
      </c>
      <c r="AC21" s="38">
        <v>84726.631523668941</v>
      </c>
      <c r="AD21" s="38">
        <v>52420.810614118687</v>
      </c>
      <c r="AE21" s="38">
        <v>13652550.120553946</v>
      </c>
      <c r="AF21" s="38">
        <v>244326.42553990413</v>
      </c>
      <c r="AG21" s="38">
        <v>7203502.1655657375</v>
      </c>
      <c r="AH21" s="38">
        <v>284259.87203189352</v>
      </c>
      <c r="AI21" s="38">
        <v>289474.91671637748</v>
      </c>
      <c r="AJ21" s="38">
        <v>895133.28396581451</v>
      </c>
      <c r="AK21" s="38">
        <v>213904.09184572299</v>
      </c>
      <c r="AL21" s="38">
        <v>231412.59338951681</v>
      </c>
      <c r="AM21" s="38">
        <v>149284.09032075299</v>
      </c>
      <c r="AN21" s="38">
        <v>345981.9165450217</v>
      </c>
      <c r="AO21" s="38">
        <v>229956.63545341318</v>
      </c>
      <c r="AP21" s="38">
        <v>121181.87440024823</v>
      </c>
      <c r="AQ21" s="38">
        <v>514031.43772135099</v>
      </c>
      <c r="AR21" s="38">
        <v>92047.387317584333</v>
      </c>
      <c r="AS21" s="38">
        <v>41123.96346564906</v>
      </c>
      <c r="AT21" s="38">
        <v>50341.796954113015</v>
      </c>
      <c r="AU21" s="39">
        <v>270413776.51811111</v>
      </c>
      <c r="AV21" s="38">
        <v>875288.81329376576</v>
      </c>
      <c r="AW21" s="38">
        <v>99783376.806758404</v>
      </c>
      <c r="AX21" s="38">
        <v>998996.8557239346</v>
      </c>
      <c r="AY21" s="38">
        <v>79197393.940546364</v>
      </c>
      <c r="AZ21" s="39">
        <v>180855056.41632247</v>
      </c>
      <c r="BA21" s="39">
        <v>451268832.93443346</v>
      </c>
      <c r="BB21" s="28"/>
    </row>
    <row r="22" spans="1:54" x14ac:dyDescent="0.15">
      <c r="A22" s="74"/>
      <c r="B22" s="73"/>
      <c r="C22" s="29" t="s">
        <v>82</v>
      </c>
      <c r="D22" s="30" t="s">
        <v>0</v>
      </c>
      <c r="E22" s="38">
        <v>8720190.1889034603</v>
      </c>
      <c r="F22" s="38">
        <v>3984231.8528602119</v>
      </c>
      <c r="G22" s="38">
        <v>3019857.1559216455</v>
      </c>
      <c r="H22" s="38">
        <v>2947936.7929504598</v>
      </c>
      <c r="I22" s="38">
        <v>4583924.5586589659</v>
      </c>
      <c r="J22" s="38">
        <v>957105.47649637877</v>
      </c>
      <c r="K22" s="38">
        <v>984373.73484462546</v>
      </c>
      <c r="L22" s="38">
        <v>844230.20629560633</v>
      </c>
      <c r="M22" s="38">
        <v>839546.49137859314</v>
      </c>
      <c r="N22" s="38">
        <v>2510504.3970225905</v>
      </c>
      <c r="O22" s="38">
        <v>506736.50259355316</v>
      </c>
      <c r="P22" s="38">
        <v>5226591.1008271566</v>
      </c>
      <c r="Q22" s="38">
        <v>3472859.278511825</v>
      </c>
      <c r="R22" s="38">
        <v>7627142.1962230122</v>
      </c>
      <c r="S22" s="38">
        <v>2844364.9031103672</v>
      </c>
      <c r="T22" s="38">
        <v>3110449.5822023647</v>
      </c>
      <c r="U22" s="38">
        <v>41472035.897877738</v>
      </c>
      <c r="V22" s="38">
        <v>5191156.5674323114</v>
      </c>
      <c r="W22" s="38">
        <v>4356322.3920370722</v>
      </c>
      <c r="X22" s="38">
        <v>17335120.101173911</v>
      </c>
      <c r="Y22" s="38">
        <v>1303337.4855152038</v>
      </c>
      <c r="Z22" s="38">
        <v>136874.39926176518</v>
      </c>
      <c r="AA22" s="38">
        <v>264378.12325096177</v>
      </c>
      <c r="AB22" s="38">
        <v>183346.41146966364</v>
      </c>
      <c r="AC22" s="38">
        <v>4454.0948278821852</v>
      </c>
      <c r="AD22" s="38">
        <v>94217.43463196751</v>
      </c>
      <c r="AE22" s="38">
        <v>12610698.415283956</v>
      </c>
      <c r="AF22" s="38">
        <v>50908.223598883698</v>
      </c>
      <c r="AG22" s="38">
        <v>1310060.8985772203</v>
      </c>
      <c r="AH22" s="38">
        <v>211669.55487666762</v>
      </c>
      <c r="AI22" s="38">
        <v>117763.43946781657</v>
      </c>
      <c r="AJ22" s="38">
        <v>1935262.955999126</v>
      </c>
      <c r="AK22" s="38">
        <v>8394.5259417536017</v>
      </c>
      <c r="AL22" s="38">
        <v>369785.3257602111</v>
      </c>
      <c r="AM22" s="38">
        <v>26306.738537738362</v>
      </c>
      <c r="AN22" s="38">
        <v>153320.63104646176</v>
      </c>
      <c r="AO22" s="38">
        <v>133756.07355565915</v>
      </c>
      <c r="AP22" s="38">
        <v>213420.79412318018</v>
      </c>
      <c r="AQ22" s="38">
        <v>109485.25159646205</v>
      </c>
      <c r="AR22" s="38">
        <v>13787350.36711934</v>
      </c>
      <c r="AS22" s="38">
        <v>14508.341927896687</v>
      </c>
      <c r="AT22" s="38">
        <v>1829.6461722264412</v>
      </c>
      <c r="AU22" s="39">
        <v>153575808.50986388</v>
      </c>
      <c r="AV22" s="38">
        <v>336783.24390252639</v>
      </c>
      <c r="AW22" s="38">
        <v>148434685.13009405</v>
      </c>
      <c r="AX22" s="38">
        <v>570673.14735930075</v>
      </c>
      <c r="AY22" s="38">
        <v>45955104.910413131</v>
      </c>
      <c r="AZ22" s="39">
        <v>195297246.43176901</v>
      </c>
      <c r="BA22" s="39">
        <v>348873054.94163287</v>
      </c>
      <c r="BB22" s="28"/>
    </row>
    <row r="23" spans="1:54" x14ac:dyDescent="0.15">
      <c r="A23" s="74"/>
      <c r="B23" s="73"/>
      <c r="C23" s="29" t="s">
        <v>80</v>
      </c>
      <c r="D23" s="30" t="s">
        <v>81</v>
      </c>
      <c r="E23" s="38">
        <v>2999381.4702971745</v>
      </c>
      <c r="F23" s="38">
        <v>343254.26782196894</v>
      </c>
      <c r="G23" s="38">
        <v>28916.208676173592</v>
      </c>
      <c r="H23" s="38">
        <v>796662.84317470319</v>
      </c>
      <c r="I23" s="38">
        <v>913783.07160320517</v>
      </c>
      <c r="J23" s="38">
        <v>337852.45280618605</v>
      </c>
      <c r="K23" s="38">
        <v>139518.51098771466</v>
      </c>
      <c r="L23" s="38">
        <v>207482.27638344592</v>
      </c>
      <c r="M23" s="38">
        <v>188042.70619408612</v>
      </c>
      <c r="N23" s="38">
        <v>210928.14390972813</v>
      </c>
      <c r="O23" s="38">
        <v>32601.601782352183</v>
      </c>
      <c r="P23" s="38">
        <v>732171.6852913883</v>
      </c>
      <c r="Q23" s="38">
        <v>2170595.9716434386</v>
      </c>
      <c r="R23" s="38">
        <v>276616.87750159437</v>
      </c>
      <c r="S23" s="38">
        <v>585026.17006557283</v>
      </c>
      <c r="T23" s="38">
        <v>8685391.4084077105</v>
      </c>
      <c r="U23" s="38">
        <v>11960629.641273312</v>
      </c>
      <c r="V23" s="38">
        <v>243857996.80954561</v>
      </c>
      <c r="W23" s="38">
        <v>1508088.9624623782</v>
      </c>
      <c r="X23" s="38">
        <v>347263.62096233154</v>
      </c>
      <c r="Y23" s="38">
        <v>356117.69352765061</v>
      </c>
      <c r="Z23" s="38">
        <v>53977.216278725049</v>
      </c>
      <c r="AA23" s="38">
        <v>2072276.4873610665</v>
      </c>
      <c r="AB23" s="38">
        <v>45282.666416499</v>
      </c>
      <c r="AC23" s="38">
        <v>7192.6322303818997</v>
      </c>
      <c r="AD23" s="38">
        <v>7300.6702970678652</v>
      </c>
      <c r="AE23" s="38">
        <v>1917410.3745601461</v>
      </c>
      <c r="AF23" s="38">
        <v>150977.20427485189</v>
      </c>
      <c r="AG23" s="38">
        <v>76284536.161235914</v>
      </c>
      <c r="AH23" s="38">
        <v>422219.26081726648</v>
      </c>
      <c r="AI23" s="38">
        <v>166575.08105913812</v>
      </c>
      <c r="AJ23" s="38">
        <v>431678.61683381326</v>
      </c>
      <c r="AK23" s="38">
        <v>23247.482582003719</v>
      </c>
      <c r="AL23" s="38">
        <v>27912423.505115036</v>
      </c>
      <c r="AM23" s="38">
        <v>292312.3524889258</v>
      </c>
      <c r="AN23" s="38">
        <v>2391813.3542799721</v>
      </c>
      <c r="AO23" s="38">
        <v>1839083.2932743044</v>
      </c>
      <c r="AP23" s="38">
        <v>12252856.37771388</v>
      </c>
      <c r="AQ23" s="38">
        <v>101911.85641253306</v>
      </c>
      <c r="AR23" s="38">
        <v>288368.06517328112</v>
      </c>
      <c r="AS23" s="38">
        <v>103208.0681262271</v>
      </c>
      <c r="AT23" s="38">
        <v>2298949.9361625705</v>
      </c>
      <c r="AU23" s="39">
        <v>405741923.05701137</v>
      </c>
      <c r="AV23" s="38">
        <v>103943891.38216992</v>
      </c>
      <c r="AW23" s="38">
        <v>298406372.3584252</v>
      </c>
      <c r="AX23" s="38">
        <v>2661538.9875895279</v>
      </c>
      <c r="AY23" s="38">
        <v>55926443.633172378</v>
      </c>
      <c r="AZ23" s="39">
        <v>460938246.36135703</v>
      </c>
      <c r="BA23" s="39">
        <v>866680169.4183681</v>
      </c>
      <c r="BB23" s="28"/>
    </row>
    <row r="24" spans="1:54" x14ac:dyDescent="0.15">
      <c r="A24" s="74"/>
      <c r="B24" s="73"/>
      <c r="C24" s="29" t="s">
        <v>78</v>
      </c>
      <c r="D24" s="30" t="s">
        <v>79</v>
      </c>
      <c r="E24" s="38">
        <v>202569.13424850453</v>
      </c>
      <c r="F24" s="38">
        <v>930984.80525358312</v>
      </c>
      <c r="G24" s="38">
        <v>144857.51848297386</v>
      </c>
      <c r="H24" s="38">
        <v>656771.67312881001</v>
      </c>
      <c r="I24" s="38">
        <v>843314.88031185383</v>
      </c>
      <c r="J24" s="38">
        <v>741261.03160210175</v>
      </c>
      <c r="K24" s="38">
        <v>264288.45305801573</v>
      </c>
      <c r="L24" s="38">
        <v>169991.18869256543</v>
      </c>
      <c r="M24" s="38">
        <v>216725.33149687434</v>
      </c>
      <c r="N24" s="38">
        <v>1371439.2494850648</v>
      </c>
      <c r="O24" s="38">
        <v>112022.97135502889</v>
      </c>
      <c r="P24" s="38">
        <v>2052635.367722543</v>
      </c>
      <c r="Q24" s="38">
        <v>1413206.9314663473</v>
      </c>
      <c r="R24" s="38">
        <v>797211.46361614508</v>
      </c>
      <c r="S24" s="38">
        <v>981871.40774725704</v>
      </c>
      <c r="T24" s="38">
        <v>24874281.536078475</v>
      </c>
      <c r="U24" s="38">
        <v>15638496.49777348</v>
      </c>
      <c r="V24" s="38">
        <v>25633248.480206188</v>
      </c>
      <c r="W24" s="38">
        <v>87326925.974435091</v>
      </c>
      <c r="X24" s="38">
        <v>40120008.290344588</v>
      </c>
      <c r="Y24" s="38">
        <v>4310663.5033264402</v>
      </c>
      <c r="Z24" s="38">
        <v>522349.77363621024</v>
      </c>
      <c r="AA24" s="38">
        <v>1188951.7414224886</v>
      </c>
      <c r="AB24" s="38">
        <v>32553226.810670786</v>
      </c>
      <c r="AC24" s="38">
        <v>41675.909263733753</v>
      </c>
      <c r="AD24" s="38">
        <v>27468.848684681965</v>
      </c>
      <c r="AE24" s="38">
        <v>77086870.490947515</v>
      </c>
      <c r="AF24" s="38">
        <v>9260217.9650255516</v>
      </c>
      <c r="AG24" s="38">
        <v>3474661.5881842948</v>
      </c>
      <c r="AH24" s="38">
        <v>423275.11429859546</v>
      </c>
      <c r="AI24" s="38">
        <v>7358348.0594284367</v>
      </c>
      <c r="AJ24" s="38">
        <v>125169.01283563177</v>
      </c>
      <c r="AK24" s="38">
        <v>45377.695484695672</v>
      </c>
      <c r="AL24" s="38">
        <v>11341747.624336535</v>
      </c>
      <c r="AM24" s="38">
        <v>4436814.2176390449</v>
      </c>
      <c r="AN24" s="38">
        <v>7201921.2006492289</v>
      </c>
      <c r="AO24" s="38">
        <v>1055248.9607335054</v>
      </c>
      <c r="AP24" s="38">
        <v>3073826.8694059341</v>
      </c>
      <c r="AQ24" s="38">
        <v>76254.884062232828</v>
      </c>
      <c r="AR24" s="38">
        <v>504508.53337897663</v>
      </c>
      <c r="AS24" s="38">
        <v>81566.599096216058</v>
      </c>
      <c r="AT24" s="38">
        <v>1172648.3188594019</v>
      </c>
      <c r="AU24" s="39">
        <v>369854905.9078756</v>
      </c>
      <c r="AV24" s="38">
        <v>33518124.134361055</v>
      </c>
      <c r="AW24" s="38">
        <v>62599118.700490624</v>
      </c>
      <c r="AX24" s="38">
        <v>2586561.1199113289</v>
      </c>
      <c r="AY24" s="38">
        <v>133580406.78415656</v>
      </c>
      <c r="AZ24" s="39">
        <v>232284210.73891959</v>
      </c>
      <c r="BA24" s="39">
        <v>602139116.64679515</v>
      </c>
      <c r="BB24" s="28"/>
    </row>
    <row r="25" spans="1:54" x14ac:dyDescent="0.15">
      <c r="A25" s="74"/>
      <c r="B25" s="73"/>
      <c r="C25" s="29" t="s">
        <v>70</v>
      </c>
      <c r="D25" s="30" t="s">
        <v>71</v>
      </c>
      <c r="E25" s="38">
        <v>301526.10999358527</v>
      </c>
      <c r="F25" s="38">
        <v>280582.82945008005</v>
      </c>
      <c r="G25" s="38">
        <v>22174.380276287062</v>
      </c>
      <c r="H25" s="38">
        <v>21653.747094803861</v>
      </c>
      <c r="I25" s="38">
        <v>62504.556077952191</v>
      </c>
      <c r="J25" s="38">
        <v>768539.60724189738</v>
      </c>
      <c r="K25" s="38">
        <v>103915.48853049123</v>
      </c>
      <c r="L25" s="38">
        <v>111297.10564460675</v>
      </c>
      <c r="M25" s="38">
        <v>82005.18793901935</v>
      </c>
      <c r="N25" s="38">
        <v>687741.32851878228</v>
      </c>
      <c r="O25" s="38">
        <v>69892.978220021309</v>
      </c>
      <c r="P25" s="38">
        <v>1968577.9625116813</v>
      </c>
      <c r="Q25" s="38">
        <v>575652.79143338627</v>
      </c>
      <c r="R25" s="38">
        <v>652582.01153169433</v>
      </c>
      <c r="S25" s="38">
        <v>620769.28667982796</v>
      </c>
      <c r="T25" s="38">
        <v>19790319.061870106</v>
      </c>
      <c r="U25" s="38">
        <v>15182125.001301639</v>
      </c>
      <c r="V25" s="38">
        <v>15040422.986738632</v>
      </c>
      <c r="W25" s="38">
        <v>19650803.111175593</v>
      </c>
      <c r="X25" s="38">
        <v>264376394.48558605</v>
      </c>
      <c r="Y25" s="38">
        <v>10402660.23782132</v>
      </c>
      <c r="Z25" s="38">
        <v>741550.56322549121</v>
      </c>
      <c r="AA25" s="38">
        <v>620370.98834209749</v>
      </c>
      <c r="AB25" s="38">
        <v>1011808.3919209989</v>
      </c>
      <c r="AC25" s="38">
        <v>24466.988288896478</v>
      </c>
      <c r="AD25" s="38">
        <v>22602.008725907879</v>
      </c>
      <c r="AE25" s="38">
        <v>7071831.0158955809</v>
      </c>
      <c r="AF25" s="38">
        <v>5851254.2786775287</v>
      </c>
      <c r="AG25" s="38">
        <v>4413559.2793781487</v>
      </c>
      <c r="AH25" s="38">
        <v>1125670.2130509997</v>
      </c>
      <c r="AI25" s="38">
        <v>33414959.557761125</v>
      </c>
      <c r="AJ25" s="38">
        <v>1731020.3377979549</v>
      </c>
      <c r="AK25" s="38">
        <v>354866.729584763</v>
      </c>
      <c r="AL25" s="38">
        <v>17675280.683907282</v>
      </c>
      <c r="AM25" s="38">
        <v>4740736.1747322166</v>
      </c>
      <c r="AN25" s="38">
        <v>19029034.784231126</v>
      </c>
      <c r="AO25" s="38">
        <v>946610.57557023759</v>
      </c>
      <c r="AP25" s="38">
        <v>10805817.046299491</v>
      </c>
      <c r="AQ25" s="38">
        <v>689297.33182896068</v>
      </c>
      <c r="AR25" s="38">
        <v>983093.62152627425</v>
      </c>
      <c r="AS25" s="38">
        <v>723480.6980675112</v>
      </c>
      <c r="AT25" s="38">
        <v>3064779.9905715301</v>
      </c>
      <c r="AU25" s="39">
        <v>465814231.51502162</v>
      </c>
      <c r="AV25" s="38">
        <v>58203947.851111099</v>
      </c>
      <c r="AW25" s="38">
        <v>71647329.021324292</v>
      </c>
      <c r="AX25" s="38">
        <v>-1104698.9806834646</v>
      </c>
      <c r="AY25" s="38">
        <v>361349869.68080968</v>
      </c>
      <c r="AZ25" s="39">
        <v>490096447.57256162</v>
      </c>
      <c r="BA25" s="39">
        <v>955910679.08758318</v>
      </c>
      <c r="BB25" s="28"/>
    </row>
    <row r="26" spans="1:54" x14ac:dyDescent="0.15">
      <c r="A26" s="74"/>
      <c r="B26" s="73"/>
      <c r="C26" s="29" t="s">
        <v>62</v>
      </c>
      <c r="D26" s="30" t="s">
        <v>63</v>
      </c>
      <c r="E26" s="38">
        <v>34246.786716556257</v>
      </c>
      <c r="F26" s="38">
        <v>53201.769634429642</v>
      </c>
      <c r="G26" s="38">
        <v>1001283.0267846081</v>
      </c>
      <c r="H26" s="38">
        <v>109728.26303876392</v>
      </c>
      <c r="I26" s="38">
        <v>269649.5574079965</v>
      </c>
      <c r="J26" s="38">
        <v>262267.08226689021</v>
      </c>
      <c r="K26" s="38">
        <v>14872.940428182068</v>
      </c>
      <c r="L26" s="38">
        <v>151110.30920665278</v>
      </c>
      <c r="M26" s="38">
        <v>11423.103321964176</v>
      </c>
      <c r="N26" s="38">
        <v>78174.245472617171</v>
      </c>
      <c r="O26" s="38">
        <v>509558.3755318271</v>
      </c>
      <c r="P26" s="38">
        <v>592986.78404850769</v>
      </c>
      <c r="Q26" s="38">
        <v>558321.61937264726</v>
      </c>
      <c r="R26" s="38">
        <v>256992.33688573731</v>
      </c>
      <c r="S26" s="38">
        <v>60904.24679137065</v>
      </c>
      <c r="T26" s="38">
        <v>1845107.5728751032</v>
      </c>
      <c r="U26" s="38">
        <v>2010698.7329539615</v>
      </c>
      <c r="V26" s="38">
        <v>3403542.9456223743</v>
      </c>
      <c r="W26" s="38">
        <v>3370128.4144406975</v>
      </c>
      <c r="X26" s="38">
        <v>2599738.3181372257</v>
      </c>
      <c r="Y26" s="38">
        <v>6705360.459433455</v>
      </c>
      <c r="Z26" s="38">
        <v>198059.25930139562</v>
      </c>
      <c r="AA26" s="38">
        <v>165269.72369035738</v>
      </c>
      <c r="AB26" s="38">
        <v>11676773.233830888</v>
      </c>
      <c r="AC26" s="38">
        <v>72446.722432565293</v>
      </c>
      <c r="AD26" s="38">
        <v>47716.714878173989</v>
      </c>
      <c r="AE26" s="38">
        <v>1516280.3359978702</v>
      </c>
      <c r="AF26" s="38">
        <v>8941.2701184758553</v>
      </c>
      <c r="AG26" s="38">
        <v>94056.126557712007</v>
      </c>
      <c r="AH26" s="38">
        <v>7161.9305096198332</v>
      </c>
      <c r="AI26" s="38">
        <v>655459.88819658197</v>
      </c>
      <c r="AJ26" s="38">
        <v>16385.861778374991</v>
      </c>
      <c r="AK26" s="38">
        <v>9474.6709365264214</v>
      </c>
      <c r="AL26" s="38">
        <v>112754.85124398014</v>
      </c>
      <c r="AM26" s="38">
        <v>4880391.4818185717</v>
      </c>
      <c r="AN26" s="38">
        <v>13019472.777649065</v>
      </c>
      <c r="AO26" s="38">
        <v>353511.59244353627</v>
      </c>
      <c r="AP26" s="38">
        <v>910356.75044350896</v>
      </c>
      <c r="AQ26" s="38">
        <v>2985394.0209941324</v>
      </c>
      <c r="AR26" s="38">
        <v>79795.330996154473</v>
      </c>
      <c r="AS26" s="38">
        <v>210704.23896796312</v>
      </c>
      <c r="AT26" s="38">
        <v>149045.0576231732</v>
      </c>
      <c r="AU26" s="39">
        <v>61068748.730780199</v>
      </c>
      <c r="AV26" s="38">
        <v>440051.35234825825</v>
      </c>
      <c r="AW26" s="38">
        <v>1705029.953446025</v>
      </c>
      <c r="AX26" s="38">
        <v>148793.41841775534</v>
      </c>
      <c r="AY26" s="38">
        <v>21589911.791961282</v>
      </c>
      <c r="AZ26" s="39">
        <v>23883786.516173322</v>
      </c>
      <c r="BA26" s="39">
        <v>84952535.246953487</v>
      </c>
      <c r="BB26" s="28"/>
    </row>
    <row r="27" spans="1:54" x14ac:dyDescent="0.15">
      <c r="A27" s="74"/>
      <c r="B27" s="73"/>
      <c r="C27" s="29" t="s">
        <v>486</v>
      </c>
      <c r="D27" s="30" t="s">
        <v>59</v>
      </c>
      <c r="E27" s="38">
        <v>58906.607763985689</v>
      </c>
      <c r="F27" s="38">
        <v>287044.10898529948</v>
      </c>
      <c r="G27" s="38">
        <v>98211.631456276664</v>
      </c>
      <c r="H27" s="38">
        <v>94263.37490311978</v>
      </c>
      <c r="I27" s="38">
        <v>120007.31606404875</v>
      </c>
      <c r="J27" s="38">
        <v>525554.00189063617</v>
      </c>
      <c r="K27" s="38">
        <v>174909.67053448889</v>
      </c>
      <c r="L27" s="38">
        <v>909918.66794751689</v>
      </c>
      <c r="M27" s="38">
        <v>142865.14732218647</v>
      </c>
      <c r="N27" s="38">
        <v>6766761.7875529788</v>
      </c>
      <c r="O27" s="38">
        <v>188577.9807812465</v>
      </c>
      <c r="P27" s="38">
        <v>2604575.8677480305</v>
      </c>
      <c r="Q27" s="38">
        <v>1649117.6224171924</v>
      </c>
      <c r="R27" s="38">
        <v>44860445.039377831</v>
      </c>
      <c r="S27" s="38">
        <v>5351922.6276696958</v>
      </c>
      <c r="T27" s="38">
        <v>431605.02892596222</v>
      </c>
      <c r="U27" s="38">
        <v>161431.87730396711</v>
      </c>
      <c r="V27" s="38">
        <v>709165.6262292813</v>
      </c>
      <c r="W27" s="38">
        <v>511855.32581297588</v>
      </c>
      <c r="X27" s="38">
        <v>730585.63646729197</v>
      </c>
      <c r="Y27" s="38">
        <v>94248.680190881481</v>
      </c>
      <c r="Z27" s="38">
        <v>6054740.7820045818</v>
      </c>
      <c r="AA27" s="38">
        <v>28943.63811465543</v>
      </c>
      <c r="AB27" s="38">
        <v>495646.36495517177</v>
      </c>
      <c r="AC27" s="38">
        <v>20540.023320272547</v>
      </c>
      <c r="AD27" s="38">
        <v>9153.4569688473566</v>
      </c>
      <c r="AE27" s="38">
        <v>1549837.9250273111</v>
      </c>
      <c r="AF27" s="38">
        <v>59142.515583376284</v>
      </c>
      <c r="AG27" s="38">
        <v>188370.66061353585</v>
      </c>
      <c r="AH27" s="38">
        <v>177334.39776151389</v>
      </c>
      <c r="AI27" s="38">
        <v>117442.63918538277</v>
      </c>
      <c r="AJ27" s="38">
        <v>67379.909709561471</v>
      </c>
      <c r="AK27" s="38">
        <v>898693.37557230832</v>
      </c>
      <c r="AL27" s="38">
        <v>5975412.507875341</v>
      </c>
      <c r="AM27" s="38">
        <v>1018667.22670529</v>
      </c>
      <c r="AN27" s="38">
        <v>3536242.6678579198</v>
      </c>
      <c r="AO27" s="38">
        <v>629757.64481937385</v>
      </c>
      <c r="AP27" s="38">
        <v>2068620.1999688377</v>
      </c>
      <c r="AQ27" s="38">
        <v>159571.37104613602</v>
      </c>
      <c r="AR27" s="38">
        <v>165980.35024739319</v>
      </c>
      <c r="AS27" s="38">
        <v>515282.47958753328</v>
      </c>
      <c r="AT27" s="38">
        <v>61355.613950532628</v>
      </c>
      <c r="AU27" s="39">
        <v>90270089.378219783</v>
      </c>
      <c r="AV27" s="38">
        <v>3312897.2703594435</v>
      </c>
      <c r="AW27" s="38">
        <v>0</v>
      </c>
      <c r="AX27" s="38">
        <v>779219.16599383415</v>
      </c>
      <c r="AY27" s="38">
        <v>9098891.8141884822</v>
      </c>
      <c r="AZ27" s="39">
        <v>13191008.25054176</v>
      </c>
      <c r="BA27" s="39">
        <v>103461097.62876153</v>
      </c>
      <c r="BB27" s="28"/>
    </row>
    <row r="28" spans="1:54" x14ac:dyDescent="0.15">
      <c r="A28" s="74"/>
      <c r="B28" s="73"/>
      <c r="C28" s="29" t="s">
        <v>55</v>
      </c>
      <c r="D28" s="30" t="s">
        <v>56</v>
      </c>
      <c r="E28" s="38">
        <v>82701.713365917632</v>
      </c>
      <c r="F28" s="38">
        <v>107968.9004245524</v>
      </c>
      <c r="G28" s="38">
        <v>89392.736401290545</v>
      </c>
      <c r="H28" s="38">
        <v>125468.16275746768</v>
      </c>
      <c r="I28" s="38">
        <v>56355.306292917579</v>
      </c>
      <c r="J28" s="38">
        <v>195656.48608473103</v>
      </c>
      <c r="K28" s="38">
        <v>42207.263473081519</v>
      </c>
      <c r="L28" s="38">
        <v>69199.460143514734</v>
      </c>
      <c r="M28" s="38">
        <v>56044.844372880747</v>
      </c>
      <c r="N28" s="38">
        <v>137536.24664002284</v>
      </c>
      <c r="O28" s="38">
        <v>120338.95208122963</v>
      </c>
      <c r="P28" s="38">
        <v>594986.14969013236</v>
      </c>
      <c r="Q28" s="38">
        <v>1150511.6383353879</v>
      </c>
      <c r="R28" s="38">
        <v>424726.4130784694</v>
      </c>
      <c r="S28" s="38">
        <v>121643.66141514685</v>
      </c>
      <c r="T28" s="38">
        <v>292610.11334596289</v>
      </c>
      <c r="U28" s="38">
        <v>492564.01707056409</v>
      </c>
      <c r="V28" s="38">
        <v>384061.06291090226</v>
      </c>
      <c r="W28" s="38">
        <v>173402.63817351282</v>
      </c>
      <c r="X28" s="38">
        <v>244312.67305128579</v>
      </c>
      <c r="Y28" s="38">
        <v>19019.829995338445</v>
      </c>
      <c r="Z28" s="38">
        <v>27151.418622710138</v>
      </c>
      <c r="AA28" s="38">
        <v>7380.003073872449</v>
      </c>
      <c r="AB28" s="38">
        <v>2023971.0406842334</v>
      </c>
      <c r="AC28" s="38">
        <v>64654.990692976709</v>
      </c>
      <c r="AD28" s="38">
        <v>33570.704848514368</v>
      </c>
      <c r="AE28" s="38">
        <v>1568256.903624505</v>
      </c>
      <c r="AF28" s="38">
        <v>11472.897801913503</v>
      </c>
      <c r="AG28" s="38">
        <v>708472.78543725738</v>
      </c>
      <c r="AH28" s="38">
        <v>18820.906398464325</v>
      </c>
      <c r="AI28" s="38">
        <v>137011.5075219908</v>
      </c>
      <c r="AJ28" s="38">
        <v>28487.459958387357</v>
      </c>
      <c r="AK28" s="38">
        <v>63166.416385586046</v>
      </c>
      <c r="AL28" s="38">
        <v>648595.91597986338</v>
      </c>
      <c r="AM28" s="38">
        <v>89665.812730617748</v>
      </c>
      <c r="AN28" s="38">
        <v>85171.247121787426</v>
      </c>
      <c r="AO28" s="38">
        <v>59869.635871832565</v>
      </c>
      <c r="AP28" s="38">
        <v>15724.327392284169</v>
      </c>
      <c r="AQ28" s="38">
        <v>37425.315819701718</v>
      </c>
      <c r="AR28" s="38">
        <v>32344.309330114684</v>
      </c>
      <c r="AS28" s="38">
        <v>28775.142391342502</v>
      </c>
      <c r="AT28" s="38">
        <v>199811.92621609304</v>
      </c>
      <c r="AU28" s="39">
        <v>10870508.937008359</v>
      </c>
      <c r="AV28" s="38">
        <v>0</v>
      </c>
      <c r="AW28" s="38">
        <v>0</v>
      </c>
      <c r="AX28" s="38">
        <v>0</v>
      </c>
      <c r="AY28" s="38">
        <v>4025922.5303963502</v>
      </c>
      <c r="AZ28" s="39">
        <v>4025922.5303963502</v>
      </c>
      <c r="BA28" s="39">
        <v>14896431.46740471</v>
      </c>
      <c r="BB28" s="28"/>
    </row>
    <row r="29" spans="1:54" x14ac:dyDescent="0.15">
      <c r="A29" s="74"/>
      <c r="B29" s="73"/>
      <c r="C29" s="29" t="s">
        <v>51</v>
      </c>
      <c r="D29" s="30" t="s">
        <v>52</v>
      </c>
      <c r="E29" s="38">
        <v>9850809.3540056087</v>
      </c>
      <c r="F29" s="38">
        <v>8011033.0925742602</v>
      </c>
      <c r="G29" s="38">
        <v>2808875.5532270013</v>
      </c>
      <c r="H29" s="38">
        <v>9453628.5873960741</v>
      </c>
      <c r="I29" s="38">
        <v>5458713.0960807782</v>
      </c>
      <c r="J29" s="38">
        <v>9850344.5240743253</v>
      </c>
      <c r="K29" s="38">
        <v>6556517.7757427292</v>
      </c>
      <c r="L29" s="38">
        <v>2930208.5643561487</v>
      </c>
      <c r="M29" s="38">
        <v>4427919.1050546793</v>
      </c>
      <c r="N29" s="38">
        <v>6888982.1566136926</v>
      </c>
      <c r="O29" s="38">
        <v>5511028.1228537336</v>
      </c>
      <c r="P29" s="38">
        <v>53301057.339738235</v>
      </c>
      <c r="Q29" s="38">
        <v>32430492.108568955</v>
      </c>
      <c r="R29" s="38">
        <v>51912874.007196635</v>
      </c>
      <c r="S29" s="38">
        <v>18424345.694376145</v>
      </c>
      <c r="T29" s="38">
        <v>6884300.1873216638</v>
      </c>
      <c r="U29" s="38">
        <v>5193509.604500425</v>
      </c>
      <c r="V29" s="38">
        <v>6901088.7740602754</v>
      </c>
      <c r="W29" s="38">
        <v>6745056.4243428446</v>
      </c>
      <c r="X29" s="38">
        <v>8672025.7782176062</v>
      </c>
      <c r="Y29" s="38">
        <v>1064890.4511437754</v>
      </c>
      <c r="Z29" s="38">
        <v>1157104.4899655948</v>
      </c>
      <c r="AA29" s="38">
        <v>435535.62761175202</v>
      </c>
      <c r="AB29" s="38">
        <v>158307742.83134505</v>
      </c>
      <c r="AC29" s="38">
        <v>1215990.1219885624</v>
      </c>
      <c r="AD29" s="38">
        <v>3202173.235275473</v>
      </c>
      <c r="AE29" s="38">
        <v>28771741.788731739</v>
      </c>
      <c r="AF29" s="38">
        <v>10514035.874353331</v>
      </c>
      <c r="AG29" s="38">
        <v>12497321.990865946</v>
      </c>
      <c r="AH29" s="38">
        <v>4071385.7272163527</v>
      </c>
      <c r="AI29" s="38">
        <v>6085121.5639105104</v>
      </c>
      <c r="AJ29" s="38">
        <v>4863260.8455446335</v>
      </c>
      <c r="AK29" s="38">
        <v>3377091.0056782989</v>
      </c>
      <c r="AL29" s="38">
        <v>2792333.3040356333</v>
      </c>
      <c r="AM29" s="38">
        <v>1953244.50507796</v>
      </c>
      <c r="AN29" s="38">
        <v>1655454.8393668626</v>
      </c>
      <c r="AO29" s="38">
        <v>2696891.3236926943</v>
      </c>
      <c r="AP29" s="38">
        <v>3295803.2621332128</v>
      </c>
      <c r="AQ29" s="38">
        <v>2227528.7038281099</v>
      </c>
      <c r="AR29" s="38">
        <v>2789946.853536651</v>
      </c>
      <c r="AS29" s="38">
        <v>1309576.8119650325</v>
      </c>
      <c r="AT29" s="38">
        <v>4806119.4398703091</v>
      </c>
      <c r="AU29" s="39">
        <v>521303104.44743925</v>
      </c>
      <c r="AV29" s="38">
        <v>33574530.024822272</v>
      </c>
      <c r="AW29" s="38">
        <v>0</v>
      </c>
      <c r="AX29" s="38">
        <v>0</v>
      </c>
      <c r="AY29" s="38">
        <v>953252.33970000001</v>
      </c>
      <c r="AZ29" s="39">
        <v>34527782.364522271</v>
      </c>
      <c r="BA29" s="39">
        <v>555830886.81196141</v>
      </c>
      <c r="BB29" s="28"/>
    </row>
    <row r="30" spans="1:54" x14ac:dyDescent="0.15">
      <c r="A30" s="74"/>
      <c r="B30" s="73"/>
      <c r="C30" s="29" t="s">
        <v>48</v>
      </c>
      <c r="D30" s="30" t="s">
        <v>49</v>
      </c>
      <c r="E30" s="38">
        <v>156240.73551912868</v>
      </c>
      <c r="F30" s="38">
        <v>28583.292897773536</v>
      </c>
      <c r="G30" s="38">
        <v>28572.679914477063</v>
      </c>
      <c r="H30" s="38">
        <v>5522.8556946665303</v>
      </c>
      <c r="I30" s="38">
        <v>84651.319831064946</v>
      </c>
      <c r="J30" s="38">
        <v>541209.42579387676</v>
      </c>
      <c r="K30" s="38">
        <v>92268.070600313848</v>
      </c>
      <c r="L30" s="38">
        <v>103925.40991746989</v>
      </c>
      <c r="M30" s="38">
        <v>25243.169525288075</v>
      </c>
      <c r="N30" s="38">
        <v>430011.48735780892</v>
      </c>
      <c r="O30" s="38">
        <v>531847.7884272621</v>
      </c>
      <c r="P30" s="38">
        <v>2355905.3184746294</v>
      </c>
      <c r="Q30" s="38">
        <v>218794.19822463588</v>
      </c>
      <c r="R30" s="38">
        <v>284498.00756258232</v>
      </c>
      <c r="S30" s="38">
        <v>381492.61767191626</v>
      </c>
      <c r="T30" s="38">
        <v>672831.91358084767</v>
      </c>
      <c r="U30" s="38">
        <v>280493.10492669971</v>
      </c>
      <c r="V30" s="38">
        <v>206734.55168095068</v>
      </c>
      <c r="W30" s="38">
        <v>201212.6186721806</v>
      </c>
      <c r="X30" s="38">
        <v>111113.21291191674</v>
      </c>
      <c r="Y30" s="38">
        <v>9926.9884502463447</v>
      </c>
      <c r="Z30" s="38">
        <v>212485.43348619482</v>
      </c>
      <c r="AA30" s="38">
        <v>78070.665606767376</v>
      </c>
      <c r="AB30" s="38">
        <v>1546017.5353872143</v>
      </c>
      <c r="AC30" s="38">
        <v>6872823.4865749646</v>
      </c>
      <c r="AD30" s="38">
        <v>300.02025793009892</v>
      </c>
      <c r="AE30" s="38">
        <v>35306.456211383091</v>
      </c>
      <c r="AF30" s="38">
        <v>105949.7153220714</v>
      </c>
      <c r="AG30" s="38">
        <v>13097835.706391305</v>
      </c>
      <c r="AH30" s="38">
        <v>2259601.1486925818</v>
      </c>
      <c r="AI30" s="38">
        <v>44446.634599370052</v>
      </c>
      <c r="AJ30" s="38">
        <v>34901.527625961477</v>
      </c>
      <c r="AK30" s="38">
        <v>1483009.4848078983</v>
      </c>
      <c r="AL30" s="38">
        <v>328645.303007246</v>
      </c>
      <c r="AM30" s="38">
        <v>114196.7563549242</v>
      </c>
      <c r="AN30" s="38">
        <v>139063.23828774781</v>
      </c>
      <c r="AO30" s="38">
        <v>108478.09496809987</v>
      </c>
      <c r="AP30" s="38">
        <v>1063293.097842515</v>
      </c>
      <c r="AQ30" s="38">
        <v>397635.94914863945</v>
      </c>
      <c r="AR30" s="38">
        <v>275301.91844867793</v>
      </c>
      <c r="AS30" s="38">
        <v>248631.84793419961</v>
      </c>
      <c r="AT30" s="38">
        <v>174690.35825867145</v>
      </c>
      <c r="AU30" s="39">
        <v>35371763.146850102</v>
      </c>
      <c r="AV30" s="38">
        <v>18470633.014830448</v>
      </c>
      <c r="AW30" s="38">
        <v>0</v>
      </c>
      <c r="AX30" s="38">
        <v>408258.10746702412</v>
      </c>
      <c r="AY30" s="38">
        <v>2.5017239173907552E-2</v>
      </c>
      <c r="AZ30" s="39">
        <v>18878891.147314712</v>
      </c>
      <c r="BA30" s="39">
        <v>54250654.294164807</v>
      </c>
      <c r="BB30" s="28"/>
    </row>
    <row r="31" spans="1:54" x14ac:dyDescent="0.15">
      <c r="A31" s="74"/>
      <c r="B31" s="73"/>
      <c r="C31" s="29" t="s">
        <v>45</v>
      </c>
      <c r="D31" s="30" t="s">
        <v>46</v>
      </c>
      <c r="E31" s="38">
        <v>32819.554605888428</v>
      </c>
      <c r="F31" s="38">
        <v>50903.328403770996</v>
      </c>
      <c r="G31" s="38">
        <v>80341.951099656348</v>
      </c>
      <c r="H31" s="38">
        <v>36261.654642985101</v>
      </c>
      <c r="I31" s="38">
        <v>67141.678667542932</v>
      </c>
      <c r="J31" s="38">
        <v>1480196.576705372</v>
      </c>
      <c r="K31" s="38">
        <v>108573.62718248928</v>
      </c>
      <c r="L31" s="38">
        <v>147694.70680052898</v>
      </c>
      <c r="M31" s="38">
        <v>104853.22946845589</v>
      </c>
      <c r="N31" s="38">
        <v>300726.43596108846</v>
      </c>
      <c r="O31" s="38">
        <v>106264.57380275118</v>
      </c>
      <c r="P31" s="38">
        <v>788415.05587829463</v>
      </c>
      <c r="Q31" s="38">
        <v>487167.36717416032</v>
      </c>
      <c r="R31" s="38">
        <v>353926.6866345171</v>
      </c>
      <c r="S31" s="38">
        <v>123330.02639356967</v>
      </c>
      <c r="T31" s="38">
        <v>195409.77700179897</v>
      </c>
      <c r="U31" s="38">
        <v>143074.84498831036</v>
      </c>
      <c r="V31" s="38">
        <v>225171.32682928085</v>
      </c>
      <c r="W31" s="38">
        <v>277724.46392183844</v>
      </c>
      <c r="X31" s="38">
        <v>311462.19515760639</v>
      </c>
      <c r="Y31" s="38">
        <v>50877.668409611724</v>
      </c>
      <c r="Z31" s="38">
        <v>110723.40283864227</v>
      </c>
      <c r="AA31" s="38">
        <v>10854.944542086165</v>
      </c>
      <c r="AB31" s="38">
        <v>803064.68363907945</v>
      </c>
      <c r="AC31" s="38">
        <v>17130.015461264236</v>
      </c>
      <c r="AD31" s="38">
        <v>1242913.97798696</v>
      </c>
      <c r="AE31" s="38">
        <v>2031552.8768289741</v>
      </c>
      <c r="AF31" s="38">
        <v>459740.01363799715</v>
      </c>
      <c r="AG31" s="38">
        <v>339899.93169021234</v>
      </c>
      <c r="AH31" s="38">
        <v>1123551.5163479962</v>
      </c>
      <c r="AI31" s="38">
        <v>156492.42466778992</v>
      </c>
      <c r="AJ31" s="38">
        <v>415009.67880172026</v>
      </c>
      <c r="AK31" s="38">
        <v>372733.29243966303</v>
      </c>
      <c r="AL31" s="38">
        <v>75830.289487796457</v>
      </c>
      <c r="AM31" s="38">
        <v>287381.96114895103</v>
      </c>
      <c r="AN31" s="38">
        <v>74093.4953232931</v>
      </c>
      <c r="AO31" s="38">
        <v>182672.92104112369</v>
      </c>
      <c r="AP31" s="38">
        <v>372657.57571155985</v>
      </c>
      <c r="AQ31" s="38">
        <v>293557.57167885848</v>
      </c>
      <c r="AR31" s="38">
        <v>251643.17771587905</v>
      </c>
      <c r="AS31" s="38">
        <v>204967.03211560845</v>
      </c>
      <c r="AT31" s="38">
        <v>438406.4555208885</v>
      </c>
      <c r="AU31" s="39">
        <v>14737213.968355864</v>
      </c>
      <c r="AV31" s="38">
        <v>9872885.3821440227</v>
      </c>
      <c r="AW31" s="38">
        <v>0</v>
      </c>
      <c r="AX31" s="38">
        <v>294789.3281968045</v>
      </c>
      <c r="AY31" s="38">
        <v>0</v>
      </c>
      <c r="AZ31" s="39">
        <v>10167674.710340828</v>
      </c>
      <c r="BA31" s="39">
        <v>24904888.678696688</v>
      </c>
      <c r="BB31" s="28"/>
    </row>
    <row r="32" spans="1:54" x14ac:dyDescent="0.15">
      <c r="A32" s="74"/>
      <c r="B32" s="73"/>
      <c r="C32" s="29" t="s">
        <v>36</v>
      </c>
      <c r="D32" s="30" t="s">
        <v>42</v>
      </c>
      <c r="E32" s="38">
        <v>750296.0402302721</v>
      </c>
      <c r="F32" s="38">
        <v>120344.3254608313</v>
      </c>
      <c r="G32" s="38">
        <v>33723.734537769509</v>
      </c>
      <c r="H32" s="38">
        <v>26702.035717453109</v>
      </c>
      <c r="I32" s="38">
        <v>26548.621149173247</v>
      </c>
      <c r="J32" s="38">
        <v>239957.36057743308</v>
      </c>
      <c r="K32" s="38">
        <v>99247.824090233742</v>
      </c>
      <c r="L32" s="38">
        <v>94151.200042232143</v>
      </c>
      <c r="M32" s="38">
        <v>113514.16202882704</v>
      </c>
      <c r="N32" s="38">
        <v>93695.701083913707</v>
      </c>
      <c r="O32" s="38">
        <v>27514.664566573567</v>
      </c>
      <c r="P32" s="38">
        <v>440188.07995120023</v>
      </c>
      <c r="Q32" s="38">
        <v>150939.7448383483</v>
      </c>
      <c r="R32" s="38">
        <v>144788.875539856</v>
      </c>
      <c r="S32" s="38">
        <v>87044.264607359451</v>
      </c>
      <c r="T32" s="38">
        <v>125602.77412512296</v>
      </c>
      <c r="U32" s="38">
        <v>95145.304893744324</v>
      </c>
      <c r="V32" s="38">
        <v>145376.45144605625</v>
      </c>
      <c r="W32" s="38">
        <v>119744.1464554525</v>
      </c>
      <c r="X32" s="38">
        <v>423811.12064168864</v>
      </c>
      <c r="Y32" s="38">
        <v>21900.568436265741</v>
      </c>
      <c r="Z32" s="38">
        <v>49558.209511121022</v>
      </c>
      <c r="AA32" s="38">
        <v>10291.190473952365</v>
      </c>
      <c r="AB32" s="38">
        <v>1950922.2088618791</v>
      </c>
      <c r="AC32" s="38">
        <v>13155.246738956304</v>
      </c>
      <c r="AD32" s="38">
        <v>34945.711007500322</v>
      </c>
      <c r="AE32" s="38">
        <v>73070274.354649872</v>
      </c>
      <c r="AF32" s="38">
        <v>1164737.1927884279</v>
      </c>
      <c r="AG32" s="38">
        <v>1380262.9481992156</v>
      </c>
      <c r="AH32" s="38">
        <v>869533.88046785013</v>
      </c>
      <c r="AI32" s="38">
        <v>578149.72639204923</v>
      </c>
      <c r="AJ32" s="38">
        <v>3145821.2177367765</v>
      </c>
      <c r="AK32" s="38">
        <v>6974739.3375535104</v>
      </c>
      <c r="AL32" s="38">
        <v>285138.47895267495</v>
      </c>
      <c r="AM32" s="38">
        <v>237115.84943236463</v>
      </c>
      <c r="AN32" s="38">
        <v>300207.13431998662</v>
      </c>
      <c r="AO32" s="38">
        <v>919575.87038392096</v>
      </c>
      <c r="AP32" s="38">
        <v>453385.23387796746</v>
      </c>
      <c r="AQ32" s="38">
        <v>2071921.62385371</v>
      </c>
      <c r="AR32" s="38">
        <v>886992.09198345605</v>
      </c>
      <c r="AS32" s="38">
        <v>784475.29606143606</v>
      </c>
      <c r="AT32" s="38">
        <v>6440248.6770864138</v>
      </c>
      <c r="AU32" s="39">
        <v>105001688.48075286</v>
      </c>
      <c r="AV32" s="38">
        <v>0</v>
      </c>
      <c r="AW32" s="38">
        <v>2174605141.6277208</v>
      </c>
      <c r="AX32" s="38">
        <v>0</v>
      </c>
      <c r="AY32" s="38">
        <v>8252443.40181024</v>
      </c>
      <c r="AZ32" s="39">
        <v>2182857585.029531</v>
      </c>
      <c r="BA32" s="39">
        <v>2287859273.5102835</v>
      </c>
      <c r="BB32" s="28"/>
    </row>
    <row r="33" spans="1:54" x14ac:dyDescent="0.15">
      <c r="A33" s="74"/>
      <c r="B33" s="73"/>
      <c r="C33" s="29" t="s">
        <v>34</v>
      </c>
      <c r="D33" s="30" t="s">
        <v>35</v>
      </c>
      <c r="E33" s="38">
        <v>23666375.671877261</v>
      </c>
      <c r="F33" s="38">
        <v>5043182.9366973341</v>
      </c>
      <c r="G33" s="38">
        <v>687581.24203227088</v>
      </c>
      <c r="H33" s="38">
        <v>2423563.9376698723</v>
      </c>
      <c r="I33" s="38">
        <v>2363100.2269449411</v>
      </c>
      <c r="J33" s="38">
        <v>69166699.317433193</v>
      </c>
      <c r="K33" s="38">
        <v>14885331.604004575</v>
      </c>
      <c r="L33" s="38">
        <v>27562220.917494968</v>
      </c>
      <c r="M33" s="38">
        <v>20684282.917313643</v>
      </c>
      <c r="N33" s="38">
        <v>22648825.31431257</v>
      </c>
      <c r="O33" s="38">
        <v>7556399.0401834026</v>
      </c>
      <c r="P33" s="38">
        <v>64205800.477056652</v>
      </c>
      <c r="Q33" s="38">
        <v>27441247.718175232</v>
      </c>
      <c r="R33" s="38">
        <v>23593112.908321403</v>
      </c>
      <c r="S33" s="38">
        <v>15446049.932197735</v>
      </c>
      <c r="T33" s="38">
        <v>19964392.117478441</v>
      </c>
      <c r="U33" s="38">
        <v>15522788.509583646</v>
      </c>
      <c r="V33" s="38">
        <v>58215942.611263797</v>
      </c>
      <c r="W33" s="38">
        <v>30633175.54027855</v>
      </c>
      <c r="X33" s="38">
        <v>41194990.778172769</v>
      </c>
      <c r="Y33" s="38">
        <v>3620861.1890092976</v>
      </c>
      <c r="Z33" s="38">
        <v>2021178.430611355</v>
      </c>
      <c r="AA33" s="38">
        <v>726291.61460745067</v>
      </c>
      <c r="AB33" s="38">
        <v>10716677.961098684</v>
      </c>
      <c r="AC33" s="38">
        <v>1137223.7170730869</v>
      </c>
      <c r="AD33" s="38">
        <v>328123.73702123965</v>
      </c>
      <c r="AE33" s="38">
        <v>99890052.386021718</v>
      </c>
      <c r="AF33" s="38">
        <v>7363284.5625074962</v>
      </c>
      <c r="AG33" s="38">
        <v>25115436.288437314</v>
      </c>
      <c r="AH33" s="38">
        <v>20582179.680399969</v>
      </c>
      <c r="AI33" s="38">
        <v>8104620.3426030967</v>
      </c>
      <c r="AJ33" s="38">
        <v>6056833.2973747682</v>
      </c>
      <c r="AK33" s="38">
        <v>2068148.9762517309</v>
      </c>
      <c r="AL33" s="38">
        <v>24088149.924864743</v>
      </c>
      <c r="AM33" s="38">
        <v>3821399.765039973</v>
      </c>
      <c r="AN33" s="38">
        <v>7935937.6691118702</v>
      </c>
      <c r="AO33" s="38">
        <v>2154239.7359334044</v>
      </c>
      <c r="AP33" s="38">
        <v>7041216.6340908175</v>
      </c>
      <c r="AQ33" s="38">
        <v>3828583.8775540334</v>
      </c>
      <c r="AR33" s="38">
        <v>25507600.302115738</v>
      </c>
      <c r="AS33" s="38">
        <v>3757603.7920669653</v>
      </c>
      <c r="AT33" s="38">
        <v>7053892.1044058511</v>
      </c>
      <c r="AU33" s="39">
        <v>765824599.70669281</v>
      </c>
      <c r="AV33" s="38">
        <v>177142430.03419787</v>
      </c>
      <c r="AW33" s="38">
        <v>75344740.613067985</v>
      </c>
      <c r="AX33" s="38">
        <v>4336522.1287025465</v>
      </c>
      <c r="AY33" s="38">
        <v>136287517.23433444</v>
      </c>
      <c r="AZ33" s="39">
        <v>393111210.01030278</v>
      </c>
      <c r="BA33" s="39">
        <v>1158935809.7169957</v>
      </c>
      <c r="BB33" s="28"/>
    </row>
    <row r="34" spans="1:54" x14ac:dyDescent="0.15">
      <c r="A34" s="74"/>
      <c r="B34" s="73"/>
      <c r="C34" s="29" t="s">
        <v>30</v>
      </c>
      <c r="D34" s="30" t="s">
        <v>31</v>
      </c>
      <c r="E34" s="38">
        <v>24063310.299711697</v>
      </c>
      <c r="F34" s="38">
        <v>4827217.5770743443</v>
      </c>
      <c r="G34" s="38">
        <v>745524.03085624857</v>
      </c>
      <c r="H34" s="38">
        <v>2407998.7036498128</v>
      </c>
      <c r="I34" s="38">
        <v>2676948.7166383089</v>
      </c>
      <c r="J34" s="38">
        <v>38984972.323288165</v>
      </c>
      <c r="K34" s="38">
        <v>13643198.10710891</v>
      </c>
      <c r="L34" s="38">
        <v>16649432.775116147</v>
      </c>
      <c r="M34" s="38">
        <v>8601191.516717691</v>
      </c>
      <c r="N34" s="38">
        <v>11479349.219757888</v>
      </c>
      <c r="O34" s="38">
        <v>10203813.412110019</v>
      </c>
      <c r="P34" s="38">
        <v>55036344.615836352</v>
      </c>
      <c r="Q34" s="38">
        <v>24924604.104405493</v>
      </c>
      <c r="R34" s="38">
        <v>27620360.249390613</v>
      </c>
      <c r="S34" s="38">
        <v>12900803.821834393</v>
      </c>
      <c r="T34" s="38">
        <v>13431840.496341893</v>
      </c>
      <c r="U34" s="38">
        <v>11522965.87119744</v>
      </c>
      <c r="V34" s="38">
        <v>24842962.546605568</v>
      </c>
      <c r="W34" s="38">
        <v>18659959.022064734</v>
      </c>
      <c r="X34" s="38">
        <v>13597226.114357337</v>
      </c>
      <c r="Y34" s="38">
        <v>2169432.1347514815</v>
      </c>
      <c r="Z34" s="38">
        <v>1441617.7471579418</v>
      </c>
      <c r="AA34" s="38">
        <v>398465.46805969748</v>
      </c>
      <c r="AB34" s="38">
        <v>9256280.8821004815</v>
      </c>
      <c r="AC34" s="38">
        <v>1141274.2181598584</v>
      </c>
      <c r="AD34" s="38">
        <v>244018.86989413825</v>
      </c>
      <c r="AE34" s="38">
        <v>70108518.576985791</v>
      </c>
      <c r="AF34" s="38">
        <v>70406842.301252216</v>
      </c>
      <c r="AG34" s="38">
        <v>107127903.66139477</v>
      </c>
      <c r="AH34" s="38">
        <v>12906607.834129058</v>
      </c>
      <c r="AI34" s="38">
        <v>7166789.6956797503</v>
      </c>
      <c r="AJ34" s="38">
        <v>14473883.999859132</v>
      </c>
      <c r="AK34" s="38">
        <v>2910173.018842943</v>
      </c>
      <c r="AL34" s="38">
        <v>31312343.178512648</v>
      </c>
      <c r="AM34" s="38">
        <v>5787276.5248006135</v>
      </c>
      <c r="AN34" s="38">
        <v>13877048.781238869</v>
      </c>
      <c r="AO34" s="38">
        <v>3234961.9303537682</v>
      </c>
      <c r="AP34" s="38">
        <v>6904971.2138400935</v>
      </c>
      <c r="AQ34" s="38">
        <v>9523789.7197098155</v>
      </c>
      <c r="AR34" s="38">
        <v>12240128.125805462</v>
      </c>
      <c r="AS34" s="38">
        <v>4255567.8593803188</v>
      </c>
      <c r="AT34" s="38">
        <v>17147955.752058525</v>
      </c>
      <c r="AU34" s="39">
        <v>740855875.01803064</v>
      </c>
      <c r="AV34" s="38">
        <v>166751761.66725233</v>
      </c>
      <c r="AW34" s="38">
        <v>36520946.362220377</v>
      </c>
      <c r="AX34" s="38">
        <v>1717212.244561251</v>
      </c>
      <c r="AY34" s="38">
        <v>79687463.796654984</v>
      </c>
      <c r="AZ34" s="39">
        <v>284677384.07068896</v>
      </c>
      <c r="BA34" s="39">
        <v>1025533259.0887191</v>
      </c>
      <c r="BB34" s="28"/>
    </row>
    <row r="35" spans="1:54" x14ac:dyDescent="0.15">
      <c r="A35" s="74"/>
      <c r="B35" s="73"/>
      <c r="C35" s="29" t="s">
        <v>27</v>
      </c>
      <c r="D35" s="31" t="s">
        <v>28</v>
      </c>
      <c r="E35" s="38">
        <v>2069107.2985189168</v>
      </c>
      <c r="F35" s="38">
        <v>671380.9811556217</v>
      </c>
      <c r="G35" s="38">
        <v>266717.87259597186</v>
      </c>
      <c r="H35" s="38">
        <v>645182.36352901463</v>
      </c>
      <c r="I35" s="38">
        <v>510350.63204200892</v>
      </c>
      <c r="J35" s="38">
        <v>5715203.7486321712</v>
      </c>
      <c r="K35" s="38">
        <v>997347.39089451078</v>
      </c>
      <c r="L35" s="38">
        <v>1244913.160629425</v>
      </c>
      <c r="M35" s="38">
        <v>979983.37316242675</v>
      </c>
      <c r="N35" s="38">
        <v>1858367.3214200821</v>
      </c>
      <c r="O35" s="38">
        <v>523710.81033796672</v>
      </c>
      <c r="P35" s="38">
        <v>7750190.6776424749</v>
      </c>
      <c r="Q35" s="38">
        <v>3681995.6367756873</v>
      </c>
      <c r="R35" s="38">
        <v>3146760.4808619376</v>
      </c>
      <c r="S35" s="38">
        <v>2225681.6351203686</v>
      </c>
      <c r="T35" s="38">
        <v>2439758.5419800188</v>
      </c>
      <c r="U35" s="38">
        <v>2754469.6226532431</v>
      </c>
      <c r="V35" s="38">
        <v>2807608.0535869137</v>
      </c>
      <c r="W35" s="38">
        <v>2705681.2291114139</v>
      </c>
      <c r="X35" s="38">
        <v>2625410.5674971216</v>
      </c>
      <c r="Y35" s="38">
        <v>722649.12605030194</v>
      </c>
      <c r="Z35" s="38">
        <v>235320.7690351471</v>
      </c>
      <c r="AA35" s="38">
        <v>102733.49271761376</v>
      </c>
      <c r="AB35" s="38">
        <v>1401453.7711852121</v>
      </c>
      <c r="AC35" s="38">
        <v>132709.15747350472</v>
      </c>
      <c r="AD35" s="38">
        <v>119584.96373984477</v>
      </c>
      <c r="AE35" s="38">
        <v>14461925.206301155</v>
      </c>
      <c r="AF35" s="38">
        <v>5413959.2599861333</v>
      </c>
      <c r="AG35" s="38">
        <v>15187485.015166344</v>
      </c>
      <c r="AH35" s="38">
        <v>856070.36702479038</v>
      </c>
      <c r="AI35" s="38">
        <v>3091878.3605602593</v>
      </c>
      <c r="AJ35" s="38">
        <v>28605602.88239114</v>
      </c>
      <c r="AK35" s="38">
        <v>2834383.5005259467</v>
      </c>
      <c r="AL35" s="38">
        <v>35681321.355195574</v>
      </c>
      <c r="AM35" s="38">
        <v>5586279.778403596</v>
      </c>
      <c r="AN35" s="38">
        <v>11346076.782062879</v>
      </c>
      <c r="AO35" s="38">
        <v>903013.49788631755</v>
      </c>
      <c r="AP35" s="38">
        <v>2904008.8303029677</v>
      </c>
      <c r="AQ35" s="38">
        <v>7073920.8448897442</v>
      </c>
      <c r="AR35" s="38">
        <v>1812560.0237422765</v>
      </c>
      <c r="AS35" s="38">
        <v>4126405.2722604792</v>
      </c>
      <c r="AT35" s="38">
        <v>23727098.051418789</v>
      </c>
      <c r="AU35" s="39">
        <v>211946261.70646733</v>
      </c>
      <c r="AV35" s="38">
        <v>163937110.86559302</v>
      </c>
      <c r="AW35" s="38">
        <v>0</v>
      </c>
      <c r="AX35" s="38">
        <v>0</v>
      </c>
      <c r="AY35" s="38">
        <v>4748027.5111987367</v>
      </c>
      <c r="AZ35" s="39">
        <v>168685138.37679175</v>
      </c>
      <c r="BA35" s="39">
        <v>380631400.08325917</v>
      </c>
      <c r="BB35" s="28"/>
    </row>
    <row r="36" spans="1:54" x14ac:dyDescent="0.15">
      <c r="A36" s="74"/>
      <c r="B36" s="73"/>
      <c r="C36" s="29" t="s">
        <v>24</v>
      </c>
      <c r="D36" s="31" t="s">
        <v>26</v>
      </c>
      <c r="E36" s="38">
        <v>1587984.479805043</v>
      </c>
      <c r="F36" s="38">
        <v>226961.56038848066</v>
      </c>
      <c r="G36" s="38">
        <v>124937.13080739413</v>
      </c>
      <c r="H36" s="38">
        <v>392774.80795743328</v>
      </c>
      <c r="I36" s="38">
        <v>275405.95766507438</v>
      </c>
      <c r="J36" s="38">
        <v>2649853.4726664308</v>
      </c>
      <c r="K36" s="38">
        <v>696794.85157157003</v>
      </c>
      <c r="L36" s="38">
        <v>1241399.0760082819</v>
      </c>
      <c r="M36" s="38">
        <v>487297.8451994604</v>
      </c>
      <c r="N36" s="38">
        <v>1150299.6601363576</v>
      </c>
      <c r="O36" s="38">
        <v>131241.15849431706</v>
      </c>
      <c r="P36" s="38">
        <v>4113851.4007305773</v>
      </c>
      <c r="Q36" s="38">
        <v>1318695.3459176915</v>
      </c>
      <c r="R36" s="38">
        <v>975855.02320317831</v>
      </c>
      <c r="S36" s="38">
        <v>1031343.5067444635</v>
      </c>
      <c r="T36" s="38">
        <v>2031164.6078097026</v>
      </c>
      <c r="U36" s="38">
        <v>1105345.6465400027</v>
      </c>
      <c r="V36" s="38">
        <v>1757448.4184839779</v>
      </c>
      <c r="W36" s="38">
        <v>2108379.8296178416</v>
      </c>
      <c r="X36" s="38">
        <v>17041360.464946602</v>
      </c>
      <c r="Y36" s="38">
        <v>410239.05582127563</v>
      </c>
      <c r="Z36" s="38">
        <v>95384.359294969443</v>
      </c>
      <c r="AA36" s="38">
        <v>47673.658426423943</v>
      </c>
      <c r="AB36" s="38">
        <v>2567843.0846100715</v>
      </c>
      <c r="AC36" s="38">
        <v>158029.67060515381</v>
      </c>
      <c r="AD36" s="38">
        <v>152723.1472424347</v>
      </c>
      <c r="AE36" s="38">
        <v>29030021.447080523</v>
      </c>
      <c r="AF36" s="38">
        <v>6759948.8676218893</v>
      </c>
      <c r="AG36" s="38">
        <v>17438065.649694253</v>
      </c>
      <c r="AH36" s="38">
        <v>2187331.4135699011</v>
      </c>
      <c r="AI36" s="38">
        <v>89003086.015422493</v>
      </c>
      <c r="AJ36" s="38">
        <v>30568229.501353219</v>
      </c>
      <c r="AK36" s="38">
        <v>4508377.7518680394</v>
      </c>
      <c r="AL36" s="38">
        <v>6609939.1588522512</v>
      </c>
      <c r="AM36" s="38">
        <v>1293965.9152344039</v>
      </c>
      <c r="AN36" s="38">
        <v>4756442.2282728516</v>
      </c>
      <c r="AO36" s="38">
        <v>1260351.5632541985</v>
      </c>
      <c r="AP36" s="38">
        <v>1241648.0898055807</v>
      </c>
      <c r="AQ36" s="38">
        <v>5418129.3681063429</v>
      </c>
      <c r="AR36" s="38">
        <v>6553554.1974112624</v>
      </c>
      <c r="AS36" s="38">
        <v>1727621.5066634829</v>
      </c>
      <c r="AT36" s="38">
        <v>22980570.118359823</v>
      </c>
      <c r="AU36" s="39">
        <v>275217570.01326472</v>
      </c>
      <c r="AV36" s="38">
        <v>82278448.975072652</v>
      </c>
      <c r="AW36" s="38">
        <v>186777949.1683355</v>
      </c>
      <c r="AX36" s="38">
        <v>0</v>
      </c>
      <c r="AY36" s="38">
        <v>21005930.972118661</v>
      </c>
      <c r="AZ36" s="39">
        <v>290062329.1155268</v>
      </c>
      <c r="BA36" s="39">
        <v>565279899.12879145</v>
      </c>
      <c r="BB36" s="28"/>
    </row>
    <row r="37" spans="1:54" x14ac:dyDescent="0.15">
      <c r="A37" s="74"/>
      <c r="B37" s="73"/>
      <c r="C37" s="29" t="s">
        <v>23</v>
      </c>
      <c r="D37" s="31" t="s">
        <v>479</v>
      </c>
      <c r="E37" s="38">
        <v>14433544.646018216</v>
      </c>
      <c r="F37" s="38">
        <v>9756537.427799819</v>
      </c>
      <c r="G37" s="38">
        <v>3089199.2257654914</v>
      </c>
      <c r="H37" s="38">
        <v>3144862.2427173932</v>
      </c>
      <c r="I37" s="38">
        <v>2665547.0289396811</v>
      </c>
      <c r="J37" s="38">
        <v>7569734.04990343</v>
      </c>
      <c r="K37" s="38">
        <v>4194763.5728288358</v>
      </c>
      <c r="L37" s="38">
        <v>2174506.6970813302</v>
      </c>
      <c r="M37" s="38">
        <v>2292961.4500077316</v>
      </c>
      <c r="N37" s="38">
        <v>5680252.8087280774</v>
      </c>
      <c r="O37" s="38">
        <v>3410755.1643294008</v>
      </c>
      <c r="P37" s="38">
        <v>21661087.809138987</v>
      </c>
      <c r="Q37" s="38">
        <v>13704966.069782188</v>
      </c>
      <c r="R37" s="38">
        <v>30097383.61369016</v>
      </c>
      <c r="S37" s="38">
        <v>7990543.4618406137</v>
      </c>
      <c r="T37" s="38">
        <v>6494815.4391960166</v>
      </c>
      <c r="U37" s="38">
        <v>6800405.9185070526</v>
      </c>
      <c r="V37" s="38">
        <v>7020247.7637620522</v>
      </c>
      <c r="W37" s="38">
        <v>7855855.7691341098</v>
      </c>
      <c r="X37" s="38">
        <v>15401531.158903997</v>
      </c>
      <c r="Y37" s="38">
        <v>1341510.0405049468</v>
      </c>
      <c r="Z37" s="38">
        <v>1239316.2129824506</v>
      </c>
      <c r="AA37" s="38">
        <v>222394.41520297393</v>
      </c>
      <c r="AB37" s="38">
        <v>24511483.507486753</v>
      </c>
      <c r="AC37" s="38">
        <v>1782674.8236815706</v>
      </c>
      <c r="AD37" s="38">
        <v>1543765.8337447573</v>
      </c>
      <c r="AE37" s="38">
        <v>87737553.573662683</v>
      </c>
      <c r="AF37" s="38">
        <v>47359973.970174402</v>
      </c>
      <c r="AG37" s="38">
        <v>109820658.81379022</v>
      </c>
      <c r="AH37" s="38">
        <v>4007479.5813228711</v>
      </c>
      <c r="AI37" s="38">
        <v>11612666.586069593</v>
      </c>
      <c r="AJ37" s="38">
        <v>75924063.704606116</v>
      </c>
      <c r="AK37" s="38">
        <v>86742478.753784075</v>
      </c>
      <c r="AL37" s="38">
        <v>48446201.010086827</v>
      </c>
      <c r="AM37" s="38">
        <v>1273639.2226812872</v>
      </c>
      <c r="AN37" s="38">
        <v>12708969.693463959</v>
      </c>
      <c r="AO37" s="38">
        <v>4228942.4455415709</v>
      </c>
      <c r="AP37" s="38">
        <v>3339120.4262205586</v>
      </c>
      <c r="AQ37" s="38">
        <v>9749213.5701219663</v>
      </c>
      <c r="AR37" s="38">
        <v>3289043.2276039589</v>
      </c>
      <c r="AS37" s="38">
        <v>3339326.2816706668</v>
      </c>
      <c r="AT37" s="38">
        <v>13411801.779200122</v>
      </c>
      <c r="AU37" s="39">
        <v>729071778.79167867</v>
      </c>
      <c r="AV37" s="38">
        <v>208416732.12094706</v>
      </c>
      <c r="AW37" s="38">
        <v>0</v>
      </c>
      <c r="AX37" s="38">
        <v>0</v>
      </c>
      <c r="AY37" s="38">
        <v>5916762.7627805164</v>
      </c>
      <c r="AZ37" s="39">
        <v>214333494.88372755</v>
      </c>
      <c r="BA37" s="39">
        <v>943405273.67540646</v>
      </c>
      <c r="BB37" s="28"/>
    </row>
    <row r="38" spans="1:54" x14ac:dyDescent="0.15">
      <c r="A38" s="74"/>
      <c r="B38" s="73"/>
      <c r="C38" s="29" t="s">
        <v>21</v>
      </c>
      <c r="D38" s="31" t="s">
        <v>22</v>
      </c>
      <c r="E38" s="38">
        <v>14457.147009552436</v>
      </c>
      <c r="F38" s="38">
        <v>121222.73393347998</v>
      </c>
      <c r="G38" s="38">
        <v>32286.232792240426</v>
      </c>
      <c r="H38" s="38">
        <v>924.05018572591121</v>
      </c>
      <c r="I38" s="38">
        <v>35835.722859443762</v>
      </c>
      <c r="J38" s="38">
        <v>395304.42963908432</v>
      </c>
      <c r="K38" s="38">
        <v>75569.754233015643</v>
      </c>
      <c r="L38" s="38">
        <v>140970.48170158776</v>
      </c>
      <c r="M38" s="38">
        <v>176339.46044100003</v>
      </c>
      <c r="N38" s="38">
        <v>170746.10546780704</v>
      </c>
      <c r="O38" s="38">
        <v>5612.7869907481099</v>
      </c>
      <c r="P38" s="38">
        <v>474857.94257841352</v>
      </c>
      <c r="Q38" s="38">
        <v>240984.83894490602</v>
      </c>
      <c r="R38" s="38">
        <v>29427.550127755945</v>
      </c>
      <c r="S38" s="38">
        <v>189064.30571139933</v>
      </c>
      <c r="T38" s="38">
        <v>226081.49936839438</v>
      </c>
      <c r="U38" s="38">
        <v>121486.1870304144</v>
      </c>
      <c r="V38" s="38">
        <v>251564.49093626335</v>
      </c>
      <c r="W38" s="38">
        <v>276708.0158719297</v>
      </c>
      <c r="X38" s="38">
        <v>365320.23245970532</v>
      </c>
      <c r="Y38" s="38">
        <v>78259.876574195485</v>
      </c>
      <c r="Z38" s="38">
        <v>24912.713677328869</v>
      </c>
      <c r="AA38" s="38">
        <v>109402.855979518</v>
      </c>
      <c r="AB38" s="38">
        <v>81280.369271352858</v>
      </c>
      <c r="AC38" s="38">
        <v>27498.947746563237</v>
      </c>
      <c r="AD38" s="38">
        <v>23609.793451000562</v>
      </c>
      <c r="AE38" s="38">
        <v>323231.8510450155</v>
      </c>
      <c r="AF38" s="38">
        <v>71263227.607389197</v>
      </c>
      <c r="AG38" s="38">
        <v>7775884.9776485246</v>
      </c>
      <c r="AH38" s="38">
        <v>13620118.607449699</v>
      </c>
      <c r="AI38" s="38">
        <v>29146645.55276249</v>
      </c>
      <c r="AJ38" s="38">
        <v>76581299.695502535</v>
      </c>
      <c r="AK38" s="38">
        <v>26822094.33005115</v>
      </c>
      <c r="AL38" s="38">
        <v>35555274.889924943</v>
      </c>
      <c r="AM38" s="38">
        <v>1971908.0624098966</v>
      </c>
      <c r="AN38" s="38">
        <v>4801890.2405181779</v>
      </c>
      <c r="AO38" s="38">
        <v>1001373.8012058398</v>
      </c>
      <c r="AP38" s="38">
        <v>22590004.932424679</v>
      </c>
      <c r="AQ38" s="38">
        <v>9767957.4135030694</v>
      </c>
      <c r="AR38" s="38">
        <v>5063595.3512143707</v>
      </c>
      <c r="AS38" s="38">
        <v>4140027.7390579204</v>
      </c>
      <c r="AT38" s="38">
        <v>8180075.329236676</v>
      </c>
      <c r="AU38" s="39">
        <v>322294338.90632689</v>
      </c>
      <c r="AV38" s="38">
        <v>354863593.90834892</v>
      </c>
      <c r="AW38" s="38">
        <v>105367301.66774504</v>
      </c>
      <c r="AX38" s="38">
        <v>0</v>
      </c>
      <c r="AY38" s="38">
        <v>0</v>
      </c>
      <c r="AZ38" s="39">
        <v>460230895.57609397</v>
      </c>
      <c r="BA38" s="39">
        <v>782525234.48242104</v>
      </c>
      <c r="BB38" s="28"/>
    </row>
    <row r="39" spans="1:54" x14ac:dyDescent="0.15">
      <c r="A39" s="74"/>
      <c r="B39" s="73"/>
      <c r="C39" s="29" t="s">
        <v>18</v>
      </c>
      <c r="D39" s="30" t="s">
        <v>19</v>
      </c>
      <c r="E39" s="38">
        <v>2674779.2872722489</v>
      </c>
      <c r="F39" s="38">
        <v>6695178.8550714729</v>
      </c>
      <c r="G39" s="38">
        <v>1787265.5460128579</v>
      </c>
      <c r="H39" s="38">
        <v>2318169.4051535493</v>
      </c>
      <c r="I39" s="38">
        <v>1942468.8202178441</v>
      </c>
      <c r="J39" s="38">
        <v>28956407.174602497</v>
      </c>
      <c r="K39" s="38">
        <v>2501768.5844155457</v>
      </c>
      <c r="L39" s="38">
        <v>8694575.4125611037</v>
      </c>
      <c r="M39" s="38">
        <v>2631706.6584645435</v>
      </c>
      <c r="N39" s="38">
        <v>7171029.935410494</v>
      </c>
      <c r="O39" s="38">
        <v>2856746.634767402</v>
      </c>
      <c r="P39" s="38">
        <v>31133780.453936283</v>
      </c>
      <c r="Q39" s="38">
        <v>10263327.890398169</v>
      </c>
      <c r="R39" s="38">
        <v>5815467.9922872093</v>
      </c>
      <c r="S39" s="38">
        <v>5453860.2174005844</v>
      </c>
      <c r="T39" s="38">
        <v>7756058.4954412188</v>
      </c>
      <c r="U39" s="38">
        <v>8034784.693568714</v>
      </c>
      <c r="V39" s="38">
        <v>17277227.818013035</v>
      </c>
      <c r="W39" s="38">
        <v>9637945.1492718942</v>
      </c>
      <c r="X39" s="38">
        <v>14480773.070606118</v>
      </c>
      <c r="Y39" s="38">
        <v>1067579.2920377466</v>
      </c>
      <c r="Z39" s="38">
        <v>868626.59856456227</v>
      </c>
      <c r="AA39" s="38">
        <v>340055.0679991924</v>
      </c>
      <c r="AB39" s="38">
        <v>3129080.3842243268</v>
      </c>
      <c r="AC39" s="38">
        <v>960378.40225479216</v>
      </c>
      <c r="AD39" s="38">
        <v>275280.36285331909</v>
      </c>
      <c r="AE39" s="38">
        <v>34014830.65949402</v>
      </c>
      <c r="AF39" s="38">
        <v>106344561.89072983</v>
      </c>
      <c r="AG39" s="38">
        <v>17899737.01623917</v>
      </c>
      <c r="AH39" s="38">
        <v>7540797.195213465</v>
      </c>
      <c r="AI39" s="38">
        <v>36769440.31536296</v>
      </c>
      <c r="AJ39" s="38">
        <v>83790294.055404559</v>
      </c>
      <c r="AK39" s="38">
        <v>40928327.052738078</v>
      </c>
      <c r="AL39" s="38">
        <v>69707542.556852773</v>
      </c>
      <c r="AM39" s="38">
        <v>4799264.5271808384</v>
      </c>
      <c r="AN39" s="38">
        <v>15509674.008397598</v>
      </c>
      <c r="AO39" s="38">
        <v>2634682.6375981024</v>
      </c>
      <c r="AP39" s="38">
        <v>5826825.7653840426</v>
      </c>
      <c r="AQ39" s="38">
        <v>3394086.8004049761</v>
      </c>
      <c r="AR39" s="38">
        <v>2113027.8462478574</v>
      </c>
      <c r="AS39" s="38">
        <v>5048711.6159645878</v>
      </c>
      <c r="AT39" s="38">
        <v>13760106.313703271</v>
      </c>
      <c r="AU39" s="39">
        <v>634806232.45972288</v>
      </c>
      <c r="AV39" s="38">
        <v>54985777.586344659</v>
      </c>
      <c r="AW39" s="38">
        <v>0</v>
      </c>
      <c r="AX39" s="38">
        <v>0</v>
      </c>
      <c r="AY39" s="38">
        <v>28262589.987571627</v>
      </c>
      <c r="AZ39" s="39">
        <v>83248367.573916286</v>
      </c>
      <c r="BA39" s="39">
        <v>718054600.03363919</v>
      </c>
      <c r="BB39" s="28"/>
    </row>
    <row r="40" spans="1:54" x14ac:dyDescent="0.15">
      <c r="A40" s="74"/>
      <c r="B40" s="73"/>
      <c r="C40" s="29" t="s">
        <v>16</v>
      </c>
      <c r="D40" s="30" t="s">
        <v>17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521050.19673175208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9">
        <v>521050.19673175208</v>
      </c>
      <c r="AV40" s="38">
        <v>28578265.690000001</v>
      </c>
      <c r="AW40" s="38">
        <v>111312339.32448316</v>
      </c>
      <c r="AX40" s="38">
        <v>0</v>
      </c>
      <c r="AY40" s="38">
        <v>6216333.9837121107</v>
      </c>
      <c r="AZ40" s="39">
        <v>146106938.99819526</v>
      </c>
      <c r="BA40" s="39">
        <v>146627989.19492701</v>
      </c>
      <c r="BB40" s="28"/>
    </row>
    <row r="41" spans="1:54" x14ac:dyDescent="0.15">
      <c r="A41" s="74"/>
      <c r="B41" s="73"/>
      <c r="C41" s="29" t="s">
        <v>14</v>
      </c>
      <c r="D41" s="30" t="s">
        <v>15</v>
      </c>
      <c r="E41" s="38">
        <v>7817999.805123684</v>
      </c>
      <c r="F41" s="38">
        <v>1979511.8559029</v>
      </c>
      <c r="G41" s="38">
        <v>544749.36754651205</v>
      </c>
      <c r="H41" s="38">
        <v>1264818.4548137351</v>
      </c>
      <c r="I41" s="38">
        <v>1216608.1729371978</v>
      </c>
      <c r="J41" s="38">
        <v>1801728.2885481867</v>
      </c>
      <c r="K41" s="38">
        <v>314206.39130387164</v>
      </c>
      <c r="L41" s="38">
        <v>1026508.1672249219</v>
      </c>
      <c r="M41" s="38">
        <v>728700.39758410829</v>
      </c>
      <c r="N41" s="38">
        <v>1029468.4987070025</v>
      </c>
      <c r="O41" s="38">
        <v>117278.02878279419</v>
      </c>
      <c r="P41" s="38">
        <v>8641542.090513356</v>
      </c>
      <c r="Q41" s="38">
        <v>2177240.0626614802</v>
      </c>
      <c r="R41" s="38">
        <v>2646775.014909015</v>
      </c>
      <c r="S41" s="38">
        <v>1579599.7016338699</v>
      </c>
      <c r="T41" s="38">
        <v>2969523.3928161343</v>
      </c>
      <c r="U41" s="38">
        <v>2785940.2840263639</v>
      </c>
      <c r="V41" s="38">
        <v>8674221.7005992103</v>
      </c>
      <c r="W41" s="38">
        <v>2489429.7591000283</v>
      </c>
      <c r="X41" s="38">
        <v>6567025.3160490738</v>
      </c>
      <c r="Y41" s="38">
        <v>599918.99910431285</v>
      </c>
      <c r="Z41" s="38">
        <v>102046.97171363882</v>
      </c>
      <c r="AA41" s="38">
        <v>42679.977151495586</v>
      </c>
      <c r="AB41" s="38">
        <v>2706995.7940418273</v>
      </c>
      <c r="AC41" s="38">
        <v>4532.6407317675639</v>
      </c>
      <c r="AD41" s="38">
        <v>19853.571890231506</v>
      </c>
      <c r="AE41" s="38">
        <v>162896351.26555181</v>
      </c>
      <c r="AF41" s="38">
        <v>7792389.3292737119</v>
      </c>
      <c r="AG41" s="38">
        <v>2329790.010278827</v>
      </c>
      <c r="AH41" s="38">
        <v>162441.17511030019</v>
      </c>
      <c r="AI41" s="38">
        <v>1625447.1370308234</v>
      </c>
      <c r="AJ41" s="38">
        <v>1096115.759366198</v>
      </c>
      <c r="AK41" s="38">
        <v>235763.77941897043</v>
      </c>
      <c r="AL41" s="38">
        <v>78483.649399013462</v>
      </c>
      <c r="AM41" s="38">
        <v>8242408.7924540555</v>
      </c>
      <c r="AN41" s="38">
        <v>47902590.414272755</v>
      </c>
      <c r="AO41" s="38">
        <v>314159.52791892312</v>
      </c>
      <c r="AP41" s="38">
        <v>10595.340492703013</v>
      </c>
      <c r="AQ41" s="38">
        <v>975102.26137450954</v>
      </c>
      <c r="AR41" s="38">
        <v>256842.70939855467</v>
      </c>
      <c r="AS41" s="38">
        <v>16116.662826632037</v>
      </c>
      <c r="AT41" s="38">
        <v>270541.42041434528</v>
      </c>
      <c r="AU41" s="39">
        <v>294054041.93999892</v>
      </c>
      <c r="AV41" s="38">
        <v>55249616.796123452</v>
      </c>
      <c r="AW41" s="38">
        <v>7677864.8076999998</v>
      </c>
      <c r="AX41" s="38">
        <v>0</v>
      </c>
      <c r="AY41" s="38">
        <v>6850801.0200124662</v>
      </c>
      <c r="AZ41" s="39">
        <v>69778282.623835921</v>
      </c>
      <c r="BA41" s="39">
        <v>363832324.56383479</v>
      </c>
      <c r="BB41" s="28"/>
    </row>
    <row r="42" spans="1:54" x14ac:dyDescent="0.15">
      <c r="A42" s="74"/>
      <c r="B42" s="73"/>
      <c r="C42" s="29" t="s">
        <v>11</v>
      </c>
      <c r="D42" s="30" t="s">
        <v>12</v>
      </c>
      <c r="E42" s="38">
        <v>1943533.5404854303</v>
      </c>
      <c r="F42" s="38">
        <v>66404.072087261826</v>
      </c>
      <c r="G42" s="38">
        <v>54379.746474770916</v>
      </c>
      <c r="H42" s="38">
        <v>128871.48311115344</v>
      </c>
      <c r="I42" s="38">
        <v>208963.99758222458</v>
      </c>
      <c r="J42" s="38">
        <v>432521.95362267899</v>
      </c>
      <c r="K42" s="38">
        <v>421324.14543146756</v>
      </c>
      <c r="L42" s="38">
        <v>96873.555170159845</v>
      </c>
      <c r="M42" s="38">
        <v>87948.734792968884</v>
      </c>
      <c r="N42" s="38">
        <v>691844.99173604231</v>
      </c>
      <c r="O42" s="38">
        <v>103738.00612463422</v>
      </c>
      <c r="P42" s="38">
        <v>635292.13710658671</v>
      </c>
      <c r="Q42" s="38">
        <v>296894.56111499807</v>
      </c>
      <c r="R42" s="38">
        <v>615950.21542043204</v>
      </c>
      <c r="S42" s="38">
        <v>139050.48173046153</v>
      </c>
      <c r="T42" s="38">
        <v>174820.17502548435</v>
      </c>
      <c r="U42" s="38">
        <v>139700.74263583892</v>
      </c>
      <c r="V42" s="38">
        <v>215001.69104169213</v>
      </c>
      <c r="W42" s="38">
        <v>174682.2916053774</v>
      </c>
      <c r="X42" s="38">
        <v>194482.74210551105</v>
      </c>
      <c r="Y42" s="38">
        <v>37251.231230915291</v>
      </c>
      <c r="Z42" s="38">
        <v>45390.206702805757</v>
      </c>
      <c r="AA42" s="38">
        <v>15786.483996381125</v>
      </c>
      <c r="AB42" s="38">
        <v>1906721.2721527887</v>
      </c>
      <c r="AC42" s="38">
        <v>6870.4683684161646</v>
      </c>
      <c r="AD42" s="38">
        <v>1723829.5557953913</v>
      </c>
      <c r="AE42" s="38">
        <v>500695.37479395437</v>
      </c>
      <c r="AF42" s="38">
        <v>1480884.6540143043</v>
      </c>
      <c r="AG42" s="38">
        <v>1365416.209900022</v>
      </c>
      <c r="AH42" s="38">
        <v>239499.56085986632</v>
      </c>
      <c r="AI42" s="38">
        <v>467361.10498204111</v>
      </c>
      <c r="AJ42" s="38">
        <v>2143787.0020226617</v>
      </c>
      <c r="AK42" s="38">
        <v>219595.33672483513</v>
      </c>
      <c r="AL42" s="38">
        <v>2401783.0145831746</v>
      </c>
      <c r="AM42" s="38">
        <v>347620.2106745058</v>
      </c>
      <c r="AN42" s="38">
        <v>339434.12756444188</v>
      </c>
      <c r="AO42" s="38">
        <v>2776373.3582133735</v>
      </c>
      <c r="AP42" s="38">
        <v>370843.03636495321</v>
      </c>
      <c r="AQ42" s="38">
        <v>305538.36971418589</v>
      </c>
      <c r="AR42" s="38">
        <v>279950.428397935</v>
      </c>
      <c r="AS42" s="38">
        <v>222960.84386488484</v>
      </c>
      <c r="AT42" s="38">
        <v>1119458.5462562339</v>
      </c>
      <c r="AU42" s="39">
        <v>25139329.661583245</v>
      </c>
      <c r="AV42" s="38">
        <v>66474573.658786178</v>
      </c>
      <c r="AW42" s="38">
        <v>0</v>
      </c>
      <c r="AX42" s="38">
        <v>0</v>
      </c>
      <c r="AY42" s="38">
        <v>914388.06522574788</v>
      </c>
      <c r="AZ42" s="39">
        <v>67388961.724011928</v>
      </c>
      <c r="BA42" s="39">
        <v>92528291.385595173</v>
      </c>
      <c r="BB42" s="28"/>
    </row>
    <row r="43" spans="1:54" x14ac:dyDescent="0.15">
      <c r="A43" s="74"/>
      <c r="B43" s="73"/>
      <c r="C43" s="29" t="s">
        <v>9</v>
      </c>
      <c r="D43" s="30" t="s">
        <v>10</v>
      </c>
      <c r="E43" s="38">
        <v>1279092.4770288237</v>
      </c>
      <c r="F43" s="38">
        <v>1780073.9702841099</v>
      </c>
      <c r="G43" s="38">
        <v>243133.87336409366</v>
      </c>
      <c r="H43" s="38">
        <v>157806.11145918802</v>
      </c>
      <c r="I43" s="38">
        <v>354474.2736622747</v>
      </c>
      <c r="J43" s="38">
        <v>2638396.6073719035</v>
      </c>
      <c r="K43" s="38">
        <v>669932.9295461179</v>
      </c>
      <c r="L43" s="38">
        <v>703841.87608000089</v>
      </c>
      <c r="M43" s="38">
        <v>828049.68178545125</v>
      </c>
      <c r="N43" s="38">
        <v>1433226.0125273953</v>
      </c>
      <c r="O43" s="38">
        <v>586958.51686810213</v>
      </c>
      <c r="P43" s="38">
        <v>4735771.3322433801</v>
      </c>
      <c r="Q43" s="38">
        <v>2372918.6705089551</v>
      </c>
      <c r="R43" s="38">
        <v>1621515.8960652123</v>
      </c>
      <c r="S43" s="38">
        <v>1854823.0336263634</v>
      </c>
      <c r="T43" s="38">
        <v>1900316.4607341795</v>
      </c>
      <c r="U43" s="38">
        <v>1400130.2460379701</v>
      </c>
      <c r="V43" s="38">
        <v>4526070.9344756063</v>
      </c>
      <c r="W43" s="38">
        <v>2200143.5434606345</v>
      </c>
      <c r="X43" s="38">
        <v>2434748.2456573411</v>
      </c>
      <c r="Y43" s="38">
        <v>314181.65235406207</v>
      </c>
      <c r="Z43" s="38">
        <v>225271.60725291944</v>
      </c>
      <c r="AA43" s="38">
        <v>57559.531426567875</v>
      </c>
      <c r="AB43" s="38">
        <v>2193991.4915672243</v>
      </c>
      <c r="AC43" s="38">
        <v>171210.15005888868</v>
      </c>
      <c r="AD43" s="38">
        <v>278646.24936504406</v>
      </c>
      <c r="AE43" s="38">
        <v>14996445.191591764</v>
      </c>
      <c r="AF43" s="38">
        <v>8827659.0279929731</v>
      </c>
      <c r="AG43" s="38">
        <v>15652097.99786989</v>
      </c>
      <c r="AH43" s="38">
        <v>2708925.6817479767</v>
      </c>
      <c r="AI43" s="38">
        <v>1620886.3000460605</v>
      </c>
      <c r="AJ43" s="38">
        <v>5919440.5755593823</v>
      </c>
      <c r="AK43" s="38">
        <v>1522546.3926809996</v>
      </c>
      <c r="AL43" s="38">
        <v>6897644.4915793035</v>
      </c>
      <c r="AM43" s="38">
        <v>2252032.6705838051</v>
      </c>
      <c r="AN43" s="38">
        <v>4180088.6356678903</v>
      </c>
      <c r="AO43" s="38">
        <v>4538182.1976460312</v>
      </c>
      <c r="AP43" s="38">
        <v>5190424.3606944829</v>
      </c>
      <c r="AQ43" s="38">
        <v>4685285.1076113973</v>
      </c>
      <c r="AR43" s="38">
        <v>3480170.580886838</v>
      </c>
      <c r="AS43" s="38">
        <v>2108446.3315036586</v>
      </c>
      <c r="AT43" s="38">
        <v>12987522.584900012</v>
      </c>
      <c r="AU43" s="39">
        <v>134530083.50337428</v>
      </c>
      <c r="AV43" s="38">
        <v>134776393.42100903</v>
      </c>
      <c r="AW43" s="38">
        <v>0</v>
      </c>
      <c r="AX43" s="38">
        <v>0</v>
      </c>
      <c r="AY43" s="38">
        <v>284559.27269569301</v>
      </c>
      <c r="AZ43" s="39">
        <v>135060952.69370472</v>
      </c>
      <c r="BA43" s="39">
        <v>269591036.197079</v>
      </c>
      <c r="BB43" s="28"/>
    </row>
    <row r="44" spans="1:54" x14ac:dyDescent="0.15">
      <c r="A44" s="74"/>
      <c r="B44" s="73"/>
      <c r="C44" s="29" t="s">
        <v>7</v>
      </c>
      <c r="D44" s="30" t="s">
        <v>8</v>
      </c>
      <c r="E44" s="38">
        <v>123398.65495600011</v>
      </c>
      <c r="F44" s="38">
        <v>63397.628973098064</v>
      </c>
      <c r="G44" s="38">
        <v>10343.603914808746</v>
      </c>
      <c r="H44" s="38">
        <v>13346.540803761172</v>
      </c>
      <c r="I44" s="38">
        <v>14022.2887787197</v>
      </c>
      <c r="J44" s="38">
        <v>131126.94789249162</v>
      </c>
      <c r="K44" s="38">
        <v>35234.628434346741</v>
      </c>
      <c r="L44" s="38">
        <v>47302.539979291425</v>
      </c>
      <c r="M44" s="38">
        <v>47003.842778363804</v>
      </c>
      <c r="N44" s="38">
        <v>37031.474521613309</v>
      </c>
      <c r="O44" s="38">
        <v>17887.786060092258</v>
      </c>
      <c r="P44" s="38">
        <v>202952.94741228665</v>
      </c>
      <c r="Q44" s="38">
        <v>96256.861049137311</v>
      </c>
      <c r="R44" s="38">
        <v>43624.429820192658</v>
      </c>
      <c r="S44" s="38">
        <v>74932.725390171414</v>
      </c>
      <c r="T44" s="38">
        <v>77143.316530005162</v>
      </c>
      <c r="U44" s="38">
        <v>53376.23600278479</v>
      </c>
      <c r="V44" s="38">
        <v>83296.930394875351</v>
      </c>
      <c r="W44" s="38">
        <v>54024.764318499678</v>
      </c>
      <c r="X44" s="38">
        <v>62792.811467703483</v>
      </c>
      <c r="Y44" s="38">
        <v>16338.699094305883</v>
      </c>
      <c r="Z44" s="38">
        <v>10590.376447658538</v>
      </c>
      <c r="AA44" s="38">
        <v>8232.3075249506219</v>
      </c>
      <c r="AB44" s="38">
        <v>11821.235273046352</v>
      </c>
      <c r="AC44" s="38">
        <v>8108.2363037453724</v>
      </c>
      <c r="AD44" s="38">
        <v>9971.1280196004664</v>
      </c>
      <c r="AE44" s="38">
        <v>388794.68145302124</v>
      </c>
      <c r="AF44" s="38">
        <v>959201.51998011151</v>
      </c>
      <c r="AG44" s="38">
        <v>621430.65226651134</v>
      </c>
      <c r="AH44" s="38">
        <v>230616.13905342552</v>
      </c>
      <c r="AI44" s="38">
        <v>308614.33757496899</v>
      </c>
      <c r="AJ44" s="38">
        <v>3201037.5772317508</v>
      </c>
      <c r="AK44" s="38">
        <v>154545.28276750055</v>
      </c>
      <c r="AL44" s="38">
        <v>316233.12165039743</v>
      </c>
      <c r="AM44" s="38">
        <v>68199.470045107926</v>
      </c>
      <c r="AN44" s="38">
        <v>249450.15962237219</v>
      </c>
      <c r="AO44" s="38">
        <v>46582.88688749975</v>
      </c>
      <c r="AP44" s="38">
        <v>138613.17269906233</v>
      </c>
      <c r="AQ44" s="38">
        <v>3597122.3431739602</v>
      </c>
      <c r="AR44" s="38">
        <v>657462.73857693677</v>
      </c>
      <c r="AS44" s="38">
        <v>163072.91363201977</v>
      </c>
      <c r="AT44" s="38">
        <v>4176224.8970740694</v>
      </c>
      <c r="AU44" s="39">
        <v>16630760.835830269</v>
      </c>
      <c r="AV44" s="38">
        <v>351038601.20653164</v>
      </c>
      <c r="AW44" s="38">
        <v>0</v>
      </c>
      <c r="AX44" s="38">
        <v>0</v>
      </c>
      <c r="AY44" s="38">
        <v>0</v>
      </c>
      <c r="AZ44" s="39">
        <v>351038601.20653164</v>
      </c>
      <c r="BA44" s="39">
        <v>367669362.04236192</v>
      </c>
      <c r="BB44" s="28"/>
    </row>
    <row r="45" spans="1:54" x14ac:dyDescent="0.15">
      <c r="A45" s="74"/>
      <c r="B45" s="73"/>
      <c r="C45" s="29" t="s">
        <v>5</v>
      </c>
      <c r="D45" s="30" t="s">
        <v>6</v>
      </c>
      <c r="E45" s="38">
        <v>111911.27738881839</v>
      </c>
      <c r="F45" s="38">
        <v>130509.41086646303</v>
      </c>
      <c r="G45" s="38">
        <v>15878.236811055045</v>
      </c>
      <c r="H45" s="38">
        <v>62750.425181785431</v>
      </c>
      <c r="I45" s="38">
        <v>54255.376424672613</v>
      </c>
      <c r="J45" s="38">
        <v>96453.14186822121</v>
      </c>
      <c r="K45" s="38">
        <v>36220.107605541132</v>
      </c>
      <c r="L45" s="38">
        <v>74250.81416501099</v>
      </c>
      <c r="M45" s="38">
        <v>44006.15447473606</v>
      </c>
      <c r="N45" s="38">
        <v>80231.677835427254</v>
      </c>
      <c r="O45" s="38">
        <v>443893.0610248358</v>
      </c>
      <c r="P45" s="38">
        <v>153253.78347735811</v>
      </c>
      <c r="Q45" s="38">
        <v>222488.968127017</v>
      </c>
      <c r="R45" s="38">
        <v>329227.76229069266</v>
      </c>
      <c r="S45" s="38">
        <v>212659.86364267816</v>
      </c>
      <c r="T45" s="38">
        <v>299488.65314051416</v>
      </c>
      <c r="U45" s="38">
        <v>191809.42715924262</v>
      </c>
      <c r="V45" s="38">
        <v>253080.60869385721</v>
      </c>
      <c r="W45" s="38">
        <v>209531.70722212462</v>
      </c>
      <c r="X45" s="38">
        <v>135262.30639300257</v>
      </c>
      <c r="Y45" s="38">
        <v>29117.607501236504</v>
      </c>
      <c r="Z45" s="38">
        <v>8899.0951692351337</v>
      </c>
      <c r="AA45" s="38">
        <v>3043.548492719699</v>
      </c>
      <c r="AB45" s="38">
        <v>230159.49436919997</v>
      </c>
      <c r="AC45" s="38">
        <v>17546.93164525519</v>
      </c>
      <c r="AD45" s="38">
        <v>872.21984710013908</v>
      </c>
      <c r="AE45" s="38">
        <v>859041.58683543617</v>
      </c>
      <c r="AF45" s="38">
        <v>324795.48813543818</v>
      </c>
      <c r="AG45" s="38">
        <v>239793.21546991245</v>
      </c>
      <c r="AH45" s="38">
        <v>10797.125647553679</v>
      </c>
      <c r="AI45" s="38">
        <v>13070.839304248015</v>
      </c>
      <c r="AJ45" s="38">
        <v>326664.67512498901</v>
      </c>
      <c r="AK45" s="38">
        <v>1674.1747404469315</v>
      </c>
      <c r="AL45" s="38">
        <v>4207.9904590596261</v>
      </c>
      <c r="AM45" s="38">
        <v>11113.309128014569</v>
      </c>
      <c r="AN45" s="38">
        <v>25693.271304087779</v>
      </c>
      <c r="AO45" s="38">
        <v>19383.452590687535</v>
      </c>
      <c r="AP45" s="38">
        <v>64584.734998196043</v>
      </c>
      <c r="AQ45" s="38">
        <v>138924.70696416209</v>
      </c>
      <c r="AR45" s="38">
        <v>2170972.1514362963</v>
      </c>
      <c r="AS45" s="38">
        <v>45274.492140131697</v>
      </c>
      <c r="AT45" s="38">
        <v>1774982.4216222402</v>
      </c>
      <c r="AU45" s="39">
        <v>9477775.2967187017</v>
      </c>
      <c r="AV45" s="38">
        <v>404868530.67529327</v>
      </c>
      <c r="AW45" s="38">
        <v>0</v>
      </c>
      <c r="AX45" s="38">
        <v>0</v>
      </c>
      <c r="AY45" s="38">
        <v>834559.27269569295</v>
      </c>
      <c r="AZ45" s="39">
        <v>405703089.94798899</v>
      </c>
      <c r="BA45" s="39">
        <v>415180865.2447077</v>
      </c>
      <c r="BB45" s="28"/>
    </row>
    <row r="46" spans="1:54" x14ac:dyDescent="0.15">
      <c r="A46" s="74"/>
      <c r="B46" s="73"/>
      <c r="C46" s="29" t="s">
        <v>3</v>
      </c>
      <c r="D46" s="30" t="s">
        <v>4</v>
      </c>
      <c r="E46" s="38">
        <v>81303.05962167785</v>
      </c>
      <c r="F46" s="38">
        <v>219593.37587303505</v>
      </c>
      <c r="G46" s="38">
        <v>138452.80242923653</v>
      </c>
      <c r="H46" s="38">
        <v>135712.59193634224</v>
      </c>
      <c r="I46" s="38">
        <v>69018.103868183054</v>
      </c>
      <c r="J46" s="38">
        <v>921503.89649937046</v>
      </c>
      <c r="K46" s="38">
        <v>361120.25344252825</v>
      </c>
      <c r="L46" s="38">
        <v>384306.39103469416</v>
      </c>
      <c r="M46" s="38">
        <v>242502.79064707179</v>
      </c>
      <c r="N46" s="38">
        <v>265482.07512256491</v>
      </c>
      <c r="O46" s="38">
        <v>157232.44492919941</v>
      </c>
      <c r="P46" s="38">
        <v>1475099.8336409791</v>
      </c>
      <c r="Q46" s="38">
        <v>792378.15020750556</v>
      </c>
      <c r="R46" s="38">
        <v>768571.11620765401</v>
      </c>
      <c r="S46" s="38">
        <v>329839.80766159296</v>
      </c>
      <c r="T46" s="38">
        <v>643467.61444621417</v>
      </c>
      <c r="U46" s="38">
        <v>367432.94381387962</v>
      </c>
      <c r="V46" s="38">
        <v>1033419.8077243037</v>
      </c>
      <c r="W46" s="38">
        <v>566642.33481812372</v>
      </c>
      <c r="X46" s="38">
        <v>812293.56151113764</v>
      </c>
      <c r="Y46" s="38">
        <v>56012.647057990136</v>
      </c>
      <c r="Z46" s="38">
        <v>71576.300722024986</v>
      </c>
      <c r="AA46" s="38">
        <v>15488.244508367505</v>
      </c>
      <c r="AB46" s="38">
        <v>594132.50888501585</v>
      </c>
      <c r="AC46" s="38">
        <v>49588.787695092717</v>
      </c>
      <c r="AD46" s="38">
        <v>69393.885317623528</v>
      </c>
      <c r="AE46" s="38">
        <v>1510485.0090815125</v>
      </c>
      <c r="AF46" s="38">
        <v>1058028.5428356794</v>
      </c>
      <c r="AG46" s="38">
        <v>1153448.3273213501</v>
      </c>
      <c r="AH46" s="38">
        <v>600848.08770682255</v>
      </c>
      <c r="AI46" s="38">
        <v>1632647.9122047429</v>
      </c>
      <c r="AJ46" s="38">
        <v>10520064.012855589</v>
      </c>
      <c r="AK46" s="38">
        <v>792329.93545253878</v>
      </c>
      <c r="AL46" s="38">
        <v>2211623.330749949</v>
      </c>
      <c r="AM46" s="38">
        <v>623986.61672023777</v>
      </c>
      <c r="AN46" s="38">
        <v>718145.03980392683</v>
      </c>
      <c r="AO46" s="38">
        <v>229012.35649187193</v>
      </c>
      <c r="AP46" s="38">
        <v>845922.65737407201</v>
      </c>
      <c r="AQ46" s="38">
        <v>1937892.6948103756</v>
      </c>
      <c r="AR46" s="38">
        <v>277157.32656742912</v>
      </c>
      <c r="AS46" s="38">
        <v>5516696.6490853131</v>
      </c>
      <c r="AT46" s="38">
        <v>5655994.852912914</v>
      </c>
      <c r="AU46" s="39">
        <v>45905848.681595728</v>
      </c>
      <c r="AV46" s="38">
        <v>87096684.101610124</v>
      </c>
      <c r="AW46" s="38">
        <v>0</v>
      </c>
      <c r="AX46" s="38">
        <v>0</v>
      </c>
      <c r="AY46" s="38">
        <v>4100086.5865157046</v>
      </c>
      <c r="AZ46" s="39">
        <v>91196770.688125834</v>
      </c>
      <c r="BA46" s="39">
        <v>137102619.36972159</v>
      </c>
      <c r="BB46" s="28"/>
    </row>
    <row r="47" spans="1:54" ht="14.25" thickBot="1" x14ac:dyDescent="0.2">
      <c r="A47" s="74"/>
      <c r="B47" s="73"/>
      <c r="C47" s="56" t="s">
        <v>1</v>
      </c>
      <c r="D47" s="57" t="s">
        <v>2</v>
      </c>
      <c r="E47" s="58">
        <v>410795.80498777895</v>
      </c>
      <c r="F47" s="58">
        <v>62712.934137855635</v>
      </c>
      <c r="G47" s="58">
        <v>28616.947572163841</v>
      </c>
      <c r="H47" s="58">
        <v>40946.551474124324</v>
      </c>
      <c r="I47" s="58">
        <v>41634.535797917866</v>
      </c>
      <c r="J47" s="58">
        <v>297007.75579829479</v>
      </c>
      <c r="K47" s="58">
        <v>153762.82273663202</v>
      </c>
      <c r="L47" s="58">
        <v>126084.40317513392</v>
      </c>
      <c r="M47" s="58">
        <v>72265.828974738542</v>
      </c>
      <c r="N47" s="58">
        <v>128635.60528747913</v>
      </c>
      <c r="O47" s="58">
        <v>37290.742958408999</v>
      </c>
      <c r="P47" s="58">
        <v>572889.17056944768</v>
      </c>
      <c r="Q47" s="58">
        <v>422963.88705912791</v>
      </c>
      <c r="R47" s="58">
        <v>185875.42451031832</v>
      </c>
      <c r="S47" s="58">
        <v>195500.21335303155</v>
      </c>
      <c r="T47" s="58">
        <v>183432.45777414821</v>
      </c>
      <c r="U47" s="58">
        <v>161979.83325262458</v>
      </c>
      <c r="V47" s="58">
        <v>180639.52438824243</v>
      </c>
      <c r="W47" s="58">
        <v>109150.34024091653</v>
      </c>
      <c r="X47" s="58">
        <v>277485.28623526724</v>
      </c>
      <c r="Y47" s="58">
        <v>17078.452600507848</v>
      </c>
      <c r="Z47" s="58">
        <v>93964.169170462614</v>
      </c>
      <c r="AA47" s="58">
        <v>9695.1808528978272</v>
      </c>
      <c r="AB47" s="58">
        <v>156566.93025270299</v>
      </c>
      <c r="AC47" s="58">
        <v>11194.183578976439</v>
      </c>
      <c r="AD47" s="58">
        <v>17621.233813676619</v>
      </c>
      <c r="AE47" s="58">
        <v>322070.91925565538</v>
      </c>
      <c r="AF47" s="58">
        <v>202091.24697990261</v>
      </c>
      <c r="AG47" s="58">
        <v>383521.89613463829</v>
      </c>
      <c r="AH47" s="58">
        <v>127974.93287928469</v>
      </c>
      <c r="AI47" s="58">
        <v>206986.6477539278</v>
      </c>
      <c r="AJ47" s="58">
        <v>846654.00282087538</v>
      </c>
      <c r="AK47" s="58">
        <v>937729.6230793366</v>
      </c>
      <c r="AL47" s="58">
        <v>898483.51707975741</v>
      </c>
      <c r="AM47" s="58">
        <v>110486.08040993421</v>
      </c>
      <c r="AN47" s="58">
        <v>338194.82232973009</v>
      </c>
      <c r="AO47" s="58">
        <v>89974.340490531322</v>
      </c>
      <c r="AP47" s="58">
        <v>153402.17609928391</v>
      </c>
      <c r="AQ47" s="58">
        <v>656497.19344591023</v>
      </c>
      <c r="AR47" s="58">
        <v>142287.44066923013</v>
      </c>
      <c r="AS47" s="58">
        <v>135474.59383159818</v>
      </c>
      <c r="AT47" s="58">
        <v>11485894.660774667</v>
      </c>
      <c r="AU47" s="59">
        <v>21033514.314587139</v>
      </c>
      <c r="AV47" s="58">
        <v>533486066.84250873</v>
      </c>
      <c r="AW47" s="58">
        <v>0</v>
      </c>
      <c r="AX47" s="58">
        <v>0</v>
      </c>
      <c r="AY47" s="58">
        <v>1146039.46059597</v>
      </c>
      <c r="AZ47" s="59">
        <v>534632106.3031047</v>
      </c>
      <c r="BA47" s="59">
        <v>555665620.61769176</v>
      </c>
      <c r="BB47" s="28"/>
    </row>
    <row r="48" spans="1:54" customFormat="1" ht="13.5" customHeight="1" thickTop="1" x14ac:dyDescent="0.15">
      <c r="A48" s="74"/>
      <c r="B48" s="73" t="s">
        <v>508</v>
      </c>
      <c r="C48" s="52" t="s">
        <v>104</v>
      </c>
      <c r="D48" s="53" t="s">
        <v>105</v>
      </c>
      <c r="E48" s="54">
        <v>984819.59098893427</v>
      </c>
      <c r="F48" s="54">
        <v>521.12617985035581</v>
      </c>
      <c r="G48" s="54">
        <v>7.6850847453223103</v>
      </c>
      <c r="H48" s="54">
        <v>64.707717950651713</v>
      </c>
      <c r="I48" s="54">
        <v>46.601354509524811</v>
      </c>
      <c r="J48" s="54">
        <v>36860903.996538892</v>
      </c>
      <c r="K48" s="54">
        <v>2416729.1195289162</v>
      </c>
      <c r="L48" s="54">
        <v>217000.10011564259</v>
      </c>
      <c r="M48" s="54">
        <v>6022205.044924872</v>
      </c>
      <c r="N48" s="54">
        <v>72931.525435190371</v>
      </c>
      <c r="O48" s="54">
        <v>24.32010745515332</v>
      </c>
      <c r="P48" s="54">
        <v>4007799.1221341123</v>
      </c>
      <c r="Q48" s="54">
        <v>928.10669322145134</v>
      </c>
      <c r="R48" s="54">
        <v>87.966751553585908</v>
      </c>
      <c r="S48" s="54">
        <v>218.42752914119725</v>
      </c>
      <c r="T48" s="54">
        <v>1289.0960768493535</v>
      </c>
      <c r="U48" s="54">
        <v>2576.000670176521</v>
      </c>
      <c r="V48" s="54">
        <v>4275.4164775255831</v>
      </c>
      <c r="W48" s="54">
        <v>812.19794152966733</v>
      </c>
      <c r="X48" s="54">
        <v>7.3028463162733752</v>
      </c>
      <c r="Y48" s="54">
        <v>0</v>
      </c>
      <c r="Z48" s="54">
        <v>3989.5256003574955</v>
      </c>
      <c r="AA48" s="54">
        <v>0</v>
      </c>
      <c r="AB48" s="54">
        <v>197.95357971248723</v>
      </c>
      <c r="AC48" s="54">
        <v>1.7725719853570183</v>
      </c>
      <c r="AD48" s="54">
        <v>0</v>
      </c>
      <c r="AE48" s="54">
        <v>51455.575493892546</v>
      </c>
      <c r="AF48" s="54">
        <v>30.556076393276012</v>
      </c>
      <c r="AG48" s="54">
        <v>287.63787645464299</v>
      </c>
      <c r="AH48" s="54">
        <v>341199.58226618211</v>
      </c>
      <c r="AI48" s="54">
        <v>1124.0581565006096</v>
      </c>
      <c r="AJ48" s="54">
        <v>236.55271343731894</v>
      </c>
      <c r="AK48" s="54">
        <v>677.59068958185833</v>
      </c>
      <c r="AL48" s="54">
        <v>15979.70984265966</v>
      </c>
      <c r="AM48" s="54">
        <v>11573.170837409441</v>
      </c>
      <c r="AN48" s="54">
        <v>2082.1355816875844</v>
      </c>
      <c r="AO48" s="54">
        <v>39827.111047408485</v>
      </c>
      <c r="AP48" s="54">
        <v>5403.7123723544719</v>
      </c>
      <c r="AQ48" s="54">
        <v>1237.9026922107546</v>
      </c>
      <c r="AR48" s="54">
        <v>1586.7866025184326</v>
      </c>
      <c r="AS48" s="54">
        <v>1143.805128822009</v>
      </c>
      <c r="AT48" s="54">
        <v>0</v>
      </c>
      <c r="AU48" s="55">
        <v>51071282.594226949</v>
      </c>
      <c r="AV48" s="54">
        <v>7933445.2568472549</v>
      </c>
      <c r="AW48" s="54">
        <v>221455.44612100034</v>
      </c>
      <c r="AX48" s="54">
        <v>795941.05473129009</v>
      </c>
      <c r="AY48" s="54">
        <v>136120.41273184575</v>
      </c>
      <c r="AZ48" s="55">
        <v>9086962.1704313904</v>
      </c>
      <c r="BA48" s="55">
        <v>60158244.764658347</v>
      </c>
      <c r="BB48" s="28"/>
    </row>
    <row r="49" spans="1:54" customFormat="1" x14ac:dyDescent="0.15">
      <c r="A49" s="74"/>
      <c r="B49" s="73"/>
      <c r="C49" s="29" t="s">
        <v>103</v>
      </c>
      <c r="D49" s="30" t="s">
        <v>99</v>
      </c>
      <c r="E49" s="35">
        <v>15.726271196080784</v>
      </c>
      <c r="F49" s="35">
        <v>455159.24762924749</v>
      </c>
      <c r="G49" s="35">
        <v>2.2531233601083747</v>
      </c>
      <c r="H49" s="35">
        <v>20.110077325336945</v>
      </c>
      <c r="I49" s="35">
        <v>28.406949194469526</v>
      </c>
      <c r="J49" s="35">
        <v>72.849802857002572</v>
      </c>
      <c r="K49" s="35">
        <v>39.018035426581037</v>
      </c>
      <c r="L49" s="35">
        <v>11.633627982867296</v>
      </c>
      <c r="M49" s="35">
        <v>7.5493333637283717</v>
      </c>
      <c r="N49" s="35">
        <v>114141.43403577323</v>
      </c>
      <c r="O49" s="35">
        <v>4291732.9033093667</v>
      </c>
      <c r="P49" s="35">
        <v>36968.361654096771</v>
      </c>
      <c r="Q49" s="35">
        <v>264802.67022742215</v>
      </c>
      <c r="R49" s="35">
        <v>2991105.9936657413</v>
      </c>
      <c r="S49" s="35">
        <v>11.388052193090587</v>
      </c>
      <c r="T49" s="35">
        <v>7.6998441840880201</v>
      </c>
      <c r="U49" s="35">
        <v>6.7360227976649139</v>
      </c>
      <c r="V49" s="35">
        <v>1.9866474411260704</v>
      </c>
      <c r="W49" s="35">
        <v>4.4666067222794474</v>
      </c>
      <c r="X49" s="35">
        <v>8.9116484343878932E-3</v>
      </c>
      <c r="Y49" s="35">
        <v>0.43451516580347244</v>
      </c>
      <c r="Z49" s="35">
        <v>2.6760196968638192</v>
      </c>
      <c r="AA49" s="35">
        <v>0.80961080537066987</v>
      </c>
      <c r="AB49" s="35">
        <v>6527613.7667930508</v>
      </c>
      <c r="AC49" s="35">
        <v>37.358044490850595</v>
      </c>
      <c r="AD49" s="35">
        <v>0</v>
      </c>
      <c r="AE49" s="35">
        <v>16.949661227630326</v>
      </c>
      <c r="AF49" s="35">
        <v>0.88150191074238826</v>
      </c>
      <c r="AG49" s="35">
        <v>2.2895617426181238</v>
      </c>
      <c r="AH49" s="35">
        <v>1.4654981422365834</v>
      </c>
      <c r="AI49" s="35">
        <v>0</v>
      </c>
      <c r="AJ49" s="35">
        <v>0.6726111521463578</v>
      </c>
      <c r="AK49" s="35">
        <v>1.2441114957511981</v>
      </c>
      <c r="AL49" s="35">
        <v>1.2338637757393226E-3</v>
      </c>
      <c r="AM49" s="35">
        <v>3.9102945814998051</v>
      </c>
      <c r="AN49" s="35">
        <v>2.8987677686632449</v>
      </c>
      <c r="AO49" s="35">
        <v>1.3304144442031103</v>
      </c>
      <c r="AP49" s="35">
        <v>8.3564598803451275</v>
      </c>
      <c r="AQ49" s="35">
        <v>12.019408059978247</v>
      </c>
      <c r="AR49" s="35">
        <v>10.310463120878534</v>
      </c>
      <c r="AS49" s="35">
        <v>0.89768171663366503</v>
      </c>
      <c r="AT49" s="35">
        <v>11.287977948011319</v>
      </c>
      <c r="AU49" s="36">
        <v>14681870.004457608</v>
      </c>
      <c r="AV49" s="35">
        <v>581027.77705181623</v>
      </c>
      <c r="AW49" s="35">
        <v>0</v>
      </c>
      <c r="AX49" s="35">
        <v>80506.993731920302</v>
      </c>
      <c r="AY49" s="35">
        <v>61757.736858663411</v>
      </c>
      <c r="AZ49" s="36">
        <v>723292.50764239987</v>
      </c>
      <c r="BA49" s="36">
        <v>15405162.512100004</v>
      </c>
      <c r="BB49" s="28"/>
    </row>
    <row r="50" spans="1:54" customFormat="1" x14ac:dyDescent="0.15">
      <c r="A50" s="74"/>
      <c r="B50" s="73"/>
      <c r="C50" s="29" t="s">
        <v>102</v>
      </c>
      <c r="D50" s="31" t="s">
        <v>98</v>
      </c>
      <c r="E50" s="35">
        <v>0</v>
      </c>
      <c r="F50" s="35">
        <v>13127.113351426866</v>
      </c>
      <c r="G50" s="35">
        <v>668587.26001801481</v>
      </c>
      <c r="H50" s="35">
        <v>9535.5917042610927</v>
      </c>
      <c r="I50" s="35">
        <v>8290.7288806265078</v>
      </c>
      <c r="J50" s="35">
        <v>0</v>
      </c>
      <c r="K50" s="35">
        <v>0</v>
      </c>
      <c r="L50" s="35">
        <v>0</v>
      </c>
      <c r="M50" s="35">
        <v>0</v>
      </c>
      <c r="N50" s="35">
        <v>17008.129338072777</v>
      </c>
      <c r="O50" s="35">
        <v>94669063.772573605</v>
      </c>
      <c r="P50" s="35">
        <v>4450493.290601192</v>
      </c>
      <c r="Q50" s="35">
        <v>322997.48523867311</v>
      </c>
      <c r="R50" s="35">
        <v>311259.36447586672</v>
      </c>
      <c r="S50" s="35">
        <v>152181.10509401883</v>
      </c>
      <c r="T50" s="35">
        <v>131672.92189743221</v>
      </c>
      <c r="U50" s="35">
        <v>101019.37158810566</v>
      </c>
      <c r="V50" s="35">
        <v>141708.17083734763</v>
      </c>
      <c r="W50" s="35">
        <v>17066.724933691017</v>
      </c>
      <c r="X50" s="35">
        <v>0</v>
      </c>
      <c r="Y50" s="35">
        <v>0</v>
      </c>
      <c r="Z50" s="35">
        <v>0</v>
      </c>
      <c r="AA50" s="35">
        <v>0</v>
      </c>
      <c r="AB50" s="35">
        <v>4621264.0992198708</v>
      </c>
      <c r="AC50" s="35">
        <v>10594358.893535212</v>
      </c>
      <c r="AD50" s="35">
        <v>0</v>
      </c>
      <c r="AE50" s="35">
        <v>0</v>
      </c>
      <c r="AF50" s="35">
        <v>0</v>
      </c>
      <c r="AG50" s="35">
        <v>145.95968624907846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470.7870741723072</v>
      </c>
      <c r="AN50" s="35">
        <v>0</v>
      </c>
      <c r="AO50" s="35">
        <v>0</v>
      </c>
      <c r="AP50" s="35">
        <v>0</v>
      </c>
      <c r="AQ50" s="35">
        <v>0</v>
      </c>
      <c r="AR50" s="35">
        <v>11474.817874684339</v>
      </c>
      <c r="AS50" s="35">
        <v>384.10749722272396</v>
      </c>
      <c r="AT50" s="35">
        <v>10206.781547059354</v>
      </c>
      <c r="AU50" s="36">
        <v>116252316.47696678</v>
      </c>
      <c r="AV50" s="35">
        <v>0</v>
      </c>
      <c r="AW50" s="35">
        <v>0</v>
      </c>
      <c r="AX50" s="35">
        <v>2034820.1512262118</v>
      </c>
      <c r="AY50" s="35">
        <v>1267634.947749774</v>
      </c>
      <c r="AZ50" s="36">
        <v>3302455.0989759858</v>
      </c>
      <c r="BA50" s="36">
        <v>119554771.57594283</v>
      </c>
      <c r="BB50" s="28"/>
    </row>
    <row r="51" spans="1:54" customFormat="1" x14ac:dyDescent="0.15">
      <c r="A51" s="74"/>
      <c r="B51" s="73"/>
      <c r="C51" s="29" t="s">
        <v>101</v>
      </c>
      <c r="D51" s="31" t="s">
        <v>94</v>
      </c>
      <c r="E51" s="35">
        <v>0</v>
      </c>
      <c r="F51" s="35">
        <v>0</v>
      </c>
      <c r="G51" s="35">
        <v>0</v>
      </c>
      <c r="H51" s="35">
        <v>10050346.482557813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8334.9652318392837</v>
      </c>
      <c r="P51" s="35">
        <v>382453.46001008607</v>
      </c>
      <c r="Q51" s="35">
        <v>194678.21719571447</v>
      </c>
      <c r="R51" s="35">
        <v>77354545.775648326</v>
      </c>
      <c r="S51" s="35">
        <v>1911161.0364131343</v>
      </c>
      <c r="T51" s="35">
        <v>0</v>
      </c>
      <c r="U51" s="35">
        <v>0</v>
      </c>
      <c r="V51" s="35">
        <v>0</v>
      </c>
      <c r="W51" s="35">
        <v>0</v>
      </c>
      <c r="X51" s="35">
        <v>1.8657673855803216E-2</v>
      </c>
      <c r="Y51" s="35">
        <v>0</v>
      </c>
      <c r="Z51" s="35">
        <v>435.89183873635051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24663.138674457223</v>
      </c>
      <c r="AN51" s="35">
        <v>0</v>
      </c>
      <c r="AO51" s="35">
        <v>0</v>
      </c>
      <c r="AP51" s="35">
        <v>0</v>
      </c>
      <c r="AQ51" s="35">
        <v>0</v>
      </c>
      <c r="AR51" s="35">
        <v>0</v>
      </c>
      <c r="AS51" s="35">
        <v>0</v>
      </c>
      <c r="AT51" s="35">
        <v>0</v>
      </c>
      <c r="AU51" s="36">
        <v>89926618.986227766</v>
      </c>
      <c r="AV51" s="35">
        <v>0</v>
      </c>
      <c r="AW51" s="35">
        <v>0</v>
      </c>
      <c r="AX51" s="35">
        <v>989070.04901402583</v>
      </c>
      <c r="AY51" s="35">
        <v>565262.65328340326</v>
      </c>
      <c r="AZ51" s="36">
        <v>1554332.7022974291</v>
      </c>
      <c r="BA51" s="36">
        <v>91480951.6885252</v>
      </c>
      <c r="BB51" s="28"/>
    </row>
    <row r="52" spans="1:54" customFormat="1" x14ac:dyDescent="0.15">
      <c r="A52" s="74"/>
      <c r="B52" s="73"/>
      <c r="C52" s="29" t="s">
        <v>100</v>
      </c>
      <c r="D52" s="31" t="s">
        <v>91</v>
      </c>
      <c r="E52" s="35">
        <v>38.288691689416673</v>
      </c>
      <c r="F52" s="35">
        <v>733.77766953023524</v>
      </c>
      <c r="G52" s="35">
        <v>5851.4095733507693</v>
      </c>
      <c r="H52" s="35">
        <v>53651.465181593841</v>
      </c>
      <c r="I52" s="35">
        <v>616921.21614135115</v>
      </c>
      <c r="J52" s="35">
        <v>1252.3372454712971</v>
      </c>
      <c r="K52" s="35">
        <v>1382.2731879716962</v>
      </c>
      <c r="L52" s="35">
        <v>129.08527089746059</v>
      </c>
      <c r="M52" s="35">
        <v>460.06530871248629</v>
      </c>
      <c r="N52" s="35">
        <v>379755.58373657783</v>
      </c>
      <c r="O52" s="35">
        <v>367.31790638114558</v>
      </c>
      <c r="P52" s="35">
        <v>1964514.0422906301</v>
      </c>
      <c r="Q52" s="35">
        <v>2553852.3087318614</v>
      </c>
      <c r="R52" s="35">
        <v>13364.026011613416</v>
      </c>
      <c r="S52" s="35">
        <v>13697.623974183272</v>
      </c>
      <c r="T52" s="35">
        <v>1805.5804862747314</v>
      </c>
      <c r="U52" s="35">
        <v>1822.3832647542952</v>
      </c>
      <c r="V52" s="35">
        <v>4061.3113634184874</v>
      </c>
      <c r="W52" s="35">
        <v>65342.742897137425</v>
      </c>
      <c r="X52" s="35">
        <v>1419.5115257863902</v>
      </c>
      <c r="Y52" s="35">
        <v>3317.5994987580279</v>
      </c>
      <c r="Z52" s="35">
        <v>10891.708863550057</v>
      </c>
      <c r="AA52" s="35">
        <v>191.50126279882113</v>
      </c>
      <c r="AB52" s="35">
        <v>1255.814672952449</v>
      </c>
      <c r="AC52" s="35">
        <v>0</v>
      </c>
      <c r="AD52" s="35">
        <v>0</v>
      </c>
      <c r="AE52" s="35">
        <v>623254.18001062749</v>
      </c>
      <c r="AF52" s="35">
        <v>724.63367345410461</v>
      </c>
      <c r="AG52" s="35">
        <v>1264.0645005159868</v>
      </c>
      <c r="AH52" s="35">
        <v>87.41580554267567</v>
      </c>
      <c r="AI52" s="35">
        <v>0.68650335209543223</v>
      </c>
      <c r="AJ52" s="35">
        <v>18.89331828324471</v>
      </c>
      <c r="AK52" s="35">
        <v>4.3862664787121721</v>
      </c>
      <c r="AL52" s="35">
        <v>17.992809252090304</v>
      </c>
      <c r="AM52" s="35">
        <v>214.78669481015626</v>
      </c>
      <c r="AN52" s="35">
        <v>41.665589744901105</v>
      </c>
      <c r="AO52" s="35">
        <v>122.57857964156673</v>
      </c>
      <c r="AP52" s="35">
        <v>58.479135818733432</v>
      </c>
      <c r="AQ52" s="35">
        <v>36.189976646910175</v>
      </c>
      <c r="AR52" s="35">
        <v>11.953408320594372</v>
      </c>
      <c r="AS52" s="35">
        <v>70.417038358099518</v>
      </c>
      <c r="AT52" s="35">
        <v>286.72262342882641</v>
      </c>
      <c r="AU52" s="36">
        <v>6322294.0206915205</v>
      </c>
      <c r="AV52" s="35">
        <v>0</v>
      </c>
      <c r="AW52" s="35">
        <v>0</v>
      </c>
      <c r="AX52" s="35">
        <v>94404.557591827572</v>
      </c>
      <c r="AY52" s="35">
        <v>52219.207400996267</v>
      </c>
      <c r="AZ52" s="36">
        <v>146623.76499282382</v>
      </c>
      <c r="BA52" s="36">
        <v>6468917.7856843462</v>
      </c>
      <c r="BB52" s="28"/>
    </row>
    <row r="53" spans="1:54" customFormat="1" x14ac:dyDescent="0.15">
      <c r="A53" s="74"/>
      <c r="B53" s="73"/>
      <c r="C53" s="29" t="s">
        <v>97</v>
      </c>
      <c r="D53" s="31" t="s">
        <v>88</v>
      </c>
      <c r="E53" s="35">
        <v>279379.29424292536</v>
      </c>
      <c r="F53" s="35">
        <v>1301.4287110192799</v>
      </c>
      <c r="G53" s="35">
        <v>368.46222003925436</v>
      </c>
      <c r="H53" s="35">
        <v>1360.390494658383</v>
      </c>
      <c r="I53" s="35">
        <v>691.58763047457046</v>
      </c>
      <c r="J53" s="35">
        <v>11803293.139525479</v>
      </c>
      <c r="K53" s="35">
        <v>2191.8699301565539</v>
      </c>
      <c r="L53" s="35">
        <v>1103036.8533120337</v>
      </c>
      <c r="M53" s="35">
        <v>2805.3204458396531</v>
      </c>
      <c r="N53" s="35">
        <v>3573.2749529030316</v>
      </c>
      <c r="O53" s="35">
        <v>575.80506045851484</v>
      </c>
      <c r="P53" s="35">
        <v>1197011.0980353341</v>
      </c>
      <c r="Q53" s="35">
        <v>3882.5371525492601</v>
      </c>
      <c r="R53" s="35">
        <v>2380.7712812925192</v>
      </c>
      <c r="S53" s="35">
        <v>2762.9217887340633</v>
      </c>
      <c r="T53" s="35">
        <v>2601.8454190661828</v>
      </c>
      <c r="U53" s="35">
        <v>2283.3142325208119</v>
      </c>
      <c r="V53" s="35">
        <v>4468.8091917007214</v>
      </c>
      <c r="W53" s="35">
        <v>2540.7368623794869</v>
      </c>
      <c r="X53" s="35">
        <v>2570.6215139891469</v>
      </c>
      <c r="Y53" s="35">
        <v>456.22030753069015</v>
      </c>
      <c r="Z53" s="35">
        <v>1576.7694322825178</v>
      </c>
      <c r="AA53" s="35">
        <v>81.895878450697538</v>
      </c>
      <c r="AB53" s="35">
        <v>3897.2840971287965</v>
      </c>
      <c r="AC53" s="35">
        <v>173.32738095193801</v>
      </c>
      <c r="AD53" s="35">
        <v>589.09973922579968</v>
      </c>
      <c r="AE53" s="35">
        <v>8631.1972309357334</v>
      </c>
      <c r="AF53" s="35">
        <v>3274.4912635679716</v>
      </c>
      <c r="AG53" s="35">
        <v>22326.621149821338</v>
      </c>
      <c r="AH53" s="35">
        <v>636047.89863169112</v>
      </c>
      <c r="AI53" s="35">
        <v>8634.444149284087</v>
      </c>
      <c r="AJ53" s="35">
        <v>7146.1468847411215</v>
      </c>
      <c r="AK53" s="35">
        <v>9682.7612881483819</v>
      </c>
      <c r="AL53" s="35">
        <v>127253.2839392381</v>
      </c>
      <c r="AM53" s="35">
        <v>13409.911462525863</v>
      </c>
      <c r="AN53" s="35">
        <v>5768.0577840234873</v>
      </c>
      <c r="AO53" s="35">
        <v>5787.5993836343532</v>
      </c>
      <c r="AP53" s="35">
        <v>25195.154368348529</v>
      </c>
      <c r="AQ53" s="35">
        <v>48590.312599015429</v>
      </c>
      <c r="AR53" s="35">
        <v>11951.33093208038</v>
      </c>
      <c r="AS53" s="35">
        <v>23661.798505346604</v>
      </c>
      <c r="AT53" s="35">
        <v>12980.236512241789</v>
      </c>
      <c r="AU53" s="36">
        <v>15396195.924923772</v>
      </c>
      <c r="AV53" s="35">
        <v>41922672.338679515</v>
      </c>
      <c r="AW53" s="35">
        <v>0</v>
      </c>
      <c r="AX53" s="35">
        <v>750769.6362136465</v>
      </c>
      <c r="AY53" s="35">
        <v>497803.24278778781</v>
      </c>
      <c r="AZ53" s="36">
        <v>43171245.217680953</v>
      </c>
      <c r="BA53" s="36">
        <v>58567441.142604701</v>
      </c>
      <c r="BB53" s="28"/>
    </row>
    <row r="54" spans="1:54" customFormat="1" x14ac:dyDescent="0.15">
      <c r="A54" s="74"/>
      <c r="B54" s="73"/>
      <c r="C54" s="29" t="s">
        <v>96</v>
      </c>
      <c r="D54" s="31" t="s">
        <v>87</v>
      </c>
      <c r="E54" s="35">
        <v>229.82026191892351</v>
      </c>
      <c r="F54" s="35">
        <v>830.99593258597133</v>
      </c>
      <c r="G54" s="35">
        <v>183.75591645346856</v>
      </c>
      <c r="H54" s="35">
        <v>395.23707271667479</v>
      </c>
      <c r="I54" s="35">
        <v>1863.945712439514</v>
      </c>
      <c r="J54" s="35">
        <v>4593.0219433294415</v>
      </c>
      <c r="K54" s="35">
        <v>4738202.311982058</v>
      </c>
      <c r="L54" s="35">
        <v>3680644.9221311137</v>
      </c>
      <c r="M54" s="35">
        <v>359484.2944060174</v>
      </c>
      <c r="N54" s="35">
        <v>129032.07642225703</v>
      </c>
      <c r="O54" s="35">
        <v>262.6850364843836</v>
      </c>
      <c r="P54" s="35">
        <v>166252.66508412053</v>
      </c>
      <c r="Q54" s="35">
        <v>2915.2289931421437</v>
      </c>
      <c r="R54" s="35">
        <v>991.91854537201743</v>
      </c>
      <c r="S54" s="35">
        <v>4706.0861672610581</v>
      </c>
      <c r="T54" s="35">
        <v>49073.404826612837</v>
      </c>
      <c r="U54" s="35">
        <v>87625.195838666332</v>
      </c>
      <c r="V54" s="35">
        <v>98815.276256323035</v>
      </c>
      <c r="W54" s="35">
        <v>70337.764660290137</v>
      </c>
      <c r="X54" s="35">
        <v>34169.884663881327</v>
      </c>
      <c r="Y54" s="35">
        <v>8600.6592570573575</v>
      </c>
      <c r="Z54" s="35">
        <v>82038.1307892287</v>
      </c>
      <c r="AA54" s="35">
        <v>312.14400789251823</v>
      </c>
      <c r="AB54" s="35">
        <v>55.823846032033153</v>
      </c>
      <c r="AC54" s="35">
        <v>16.172763275671144</v>
      </c>
      <c r="AD54" s="35">
        <v>54.893935220960479</v>
      </c>
      <c r="AE54" s="35">
        <v>131.19723498862663</v>
      </c>
      <c r="AF54" s="35">
        <v>1551.5215312687278</v>
      </c>
      <c r="AG54" s="35">
        <v>11924.993577049339</v>
      </c>
      <c r="AH54" s="35">
        <v>16790.473646443555</v>
      </c>
      <c r="AI54" s="35">
        <v>731.27429639973673</v>
      </c>
      <c r="AJ54" s="35">
        <v>116.21601063453775</v>
      </c>
      <c r="AK54" s="35">
        <v>20.846222980407585</v>
      </c>
      <c r="AL54" s="35">
        <v>7918.3146873065061</v>
      </c>
      <c r="AM54" s="35">
        <v>5852.1669084752111</v>
      </c>
      <c r="AN54" s="35">
        <v>1070.9632623832522</v>
      </c>
      <c r="AO54" s="35">
        <v>995.63414535929155</v>
      </c>
      <c r="AP54" s="35">
        <v>7165.3240299975769</v>
      </c>
      <c r="AQ54" s="35">
        <v>1121.1204839590162</v>
      </c>
      <c r="AR54" s="35">
        <v>24034.330471275669</v>
      </c>
      <c r="AS54" s="35">
        <v>2663.2978673182224</v>
      </c>
      <c r="AT54" s="35">
        <v>16826.042185093313</v>
      </c>
      <c r="AU54" s="36">
        <v>9620602.0330126807</v>
      </c>
      <c r="AV54" s="35">
        <v>1685380.4616759294</v>
      </c>
      <c r="AW54" s="35">
        <v>0</v>
      </c>
      <c r="AX54" s="35">
        <v>0</v>
      </c>
      <c r="AY54" s="35">
        <v>0</v>
      </c>
      <c r="AZ54" s="36">
        <v>1685380.4616759294</v>
      </c>
      <c r="BA54" s="36">
        <v>11305982.494688615</v>
      </c>
      <c r="BB54" s="28"/>
    </row>
    <row r="55" spans="1:54" customFormat="1" x14ac:dyDescent="0.15">
      <c r="A55" s="74"/>
      <c r="B55" s="73"/>
      <c r="C55" s="29" t="s">
        <v>95</v>
      </c>
      <c r="D55" s="30" t="s">
        <v>83</v>
      </c>
      <c r="E55" s="35">
        <v>195.03498511967217</v>
      </c>
      <c r="F55" s="35">
        <v>151.14163825075758</v>
      </c>
      <c r="G55" s="35">
        <v>18.05620297954367</v>
      </c>
      <c r="H55" s="35">
        <v>12.327351135724552</v>
      </c>
      <c r="I55" s="35">
        <v>12.809542564679571</v>
      </c>
      <c r="J55" s="35">
        <v>176.11624936492649</v>
      </c>
      <c r="K55" s="35">
        <v>2078.6108177037722</v>
      </c>
      <c r="L55" s="35">
        <v>2938309.4304063544</v>
      </c>
      <c r="M55" s="35">
        <v>627294.71074014774</v>
      </c>
      <c r="N55" s="35">
        <v>49709.194996475191</v>
      </c>
      <c r="O55" s="35">
        <v>40.519400001578802</v>
      </c>
      <c r="P55" s="35">
        <v>4401.8057309947289</v>
      </c>
      <c r="Q55" s="35">
        <v>109.84084846608539</v>
      </c>
      <c r="R55" s="35">
        <v>45.120470563171416</v>
      </c>
      <c r="S55" s="35">
        <v>9637.5101188256667</v>
      </c>
      <c r="T55" s="35">
        <v>1294.7971166516973</v>
      </c>
      <c r="U55" s="35">
        <v>1089.7324035354263</v>
      </c>
      <c r="V55" s="35">
        <v>71150.11736661334</v>
      </c>
      <c r="W55" s="35">
        <v>2679.4922251317353</v>
      </c>
      <c r="X55" s="35">
        <v>1515.922947551896</v>
      </c>
      <c r="Y55" s="35">
        <v>20721.330737922977</v>
      </c>
      <c r="Z55" s="35">
        <v>2020.4685473908312</v>
      </c>
      <c r="AA55" s="35">
        <v>7.9674331281774764</v>
      </c>
      <c r="AB55" s="35">
        <v>65.870522547285788</v>
      </c>
      <c r="AC55" s="35">
        <v>8.573681075080799</v>
      </c>
      <c r="AD55" s="35">
        <v>6.6224915364493588</v>
      </c>
      <c r="AE55" s="35">
        <v>97.928355294191562</v>
      </c>
      <c r="AF55" s="35">
        <v>284.28765618508885</v>
      </c>
      <c r="AG55" s="35">
        <v>201.13265964360474</v>
      </c>
      <c r="AH55" s="35">
        <v>220.77094038744121</v>
      </c>
      <c r="AI55" s="35">
        <v>97.361617603290213</v>
      </c>
      <c r="AJ55" s="35">
        <v>211.73377111893262</v>
      </c>
      <c r="AK55" s="35">
        <v>216.07990309889323</v>
      </c>
      <c r="AL55" s="35">
        <v>482.76433915617326</v>
      </c>
      <c r="AM55" s="35">
        <v>60.786569484914466</v>
      </c>
      <c r="AN55" s="35">
        <v>101.27412168761401</v>
      </c>
      <c r="AO55" s="35">
        <v>110.71756121782823</v>
      </c>
      <c r="AP55" s="35">
        <v>356.14393348962358</v>
      </c>
      <c r="AQ55" s="35">
        <v>33.224183190620977</v>
      </c>
      <c r="AR55" s="35">
        <v>161.59797697906447</v>
      </c>
      <c r="AS55" s="35">
        <v>356.22201648105573</v>
      </c>
      <c r="AT55" s="35">
        <v>4090.609465399039</v>
      </c>
      <c r="AU55" s="36">
        <v>3739835.7600424499</v>
      </c>
      <c r="AV55" s="35">
        <v>15752354.418534178</v>
      </c>
      <c r="AW55" s="35">
        <v>0</v>
      </c>
      <c r="AX55" s="35">
        <v>2687.7326086075213</v>
      </c>
      <c r="AY55" s="35">
        <v>0</v>
      </c>
      <c r="AZ55" s="36">
        <v>15755042.151142787</v>
      </c>
      <c r="BA55" s="36">
        <v>19494877.911185235</v>
      </c>
      <c r="BB55" s="28"/>
    </row>
    <row r="56" spans="1:54" customFormat="1" x14ac:dyDescent="0.15">
      <c r="A56" s="74"/>
      <c r="B56" s="73"/>
      <c r="C56" s="29" t="s">
        <v>93</v>
      </c>
      <c r="D56" s="30" t="s">
        <v>60</v>
      </c>
      <c r="E56" s="35">
        <v>184.95460925602578</v>
      </c>
      <c r="F56" s="35">
        <v>12212.259748604667</v>
      </c>
      <c r="G56" s="35">
        <v>88.630773949386622</v>
      </c>
      <c r="H56" s="35">
        <v>1101.5903916848044</v>
      </c>
      <c r="I56" s="35">
        <v>252.49120663263619</v>
      </c>
      <c r="J56" s="35">
        <v>2957.3106479873572</v>
      </c>
      <c r="K56" s="35">
        <v>1607.4735160526452</v>
      </c>
      <c r="L56" s="35">
        <v>1785.6185001383665</v>
      </c>
      <c r="M56" s="35">
        <v>9083334.0132963918</v>
      </c>
      <c r="N56" s="35">
        <v>38590.692572744927</v>
      </c>
      <c r="O56" s="35">
        <v>245.74920622631618</v>
      </c>
      <c r="P56" s="35">
        <v>8678.705586231079</v>
      </c>
      <c r="Q56" s="35">
        <v>7118.8714200239892</v>
      </c>
      <c r="R56" s="35">
        <v>2275.1701516406865</v>
      </c>
      <c r="S56" s="35">
        <v>31348.8851648618</v>
      </c>
      <c r="T56" s="35">
        <v>7731.9949323951523</v>
      </c>
      <c r="U56" s="35">
        <v>4842.3317633487768</v>
      </c>
      <c r="V56" s="35">
        <v>345190.09416697145</v>
      </c>
      <c r="W56" s="35">
        <v>21650.959570096104</v>
      </c>
      <c r="X56" s="35">
        <v>4210.7774777606846</v>
      </c>
      <c r="Y56" s="35">
        <v>488.16960222484568</v>
      </c>
      <c r="Z56" s="35">
        <v>6704.759920174557</v>
      </c>
      <c r="AA56" s="35">
        <v>83.086685224616033</v>
      </c>
      <c r="AB56" s="35">
        <v>359.7085545970055</v>
      </c>
      <c r="AC56" s="35">
        <v>3.8545885174721559</v>
      </c>
      <c r="AD56" s="35">
        <v>3.5072704330612607</v>
      </c>
      <c r="AE56" s="35">
        <v>216390.56990686659</v>
      </c>
      <c r="AF56" s="35">
        <v>568.73903307423575</v>
      </c>
      <c r="AG56" s="35">
        <v>642.22906094871485</v>
      </c>
      <c r="AH56" s="35">
        <v>195.35123192839808</v>
      </c>
      <c r="AI56" s="35">
        <v>227.8957427873319</v>
      </c>
      <c r="AJ56" s="35">
        <v>293.73969856117117</v>
      </c>
      <c r="AK56" s="35">
        <v>162.51773747115814</v>
      </c>
      <c r="AL56" s="35">
        <v>175.17078971439992</v>
      </c>
      <c r="AM56" s="35">
        <v>20.301884679093199</v>
      </c>
      <c r="AN56" s="35">
        <v>130.64963743036151</v>
      </c>
      <c r="AO56" s="35">
        <v>582.61709385990616</v>
      </c>
      <c r="AP56" s="35">
        <v>37911.67096622978</v>
      </c>
      <c r="AQ56" s="35">
        <v>367.02575889594277</v>
      </c>
      <c r="AR56" s="35">
        <v>152.74493576153509</v>
      </c>
      <c r="AS56" s="35">
        <v>833.43315024435879</v>
      </c>
      <c r="AT56" s="35">
        <v>1308.7528161114235</v>
      </c>
      <c r="AU56" s="36">
        <v>9843015.0707687363</v>
      </c>
      <c r="AV56" s="35">
        <v>992299.04648262553</v>
      </c>
      <c r="AW56" s="35">
        <v>289385.15187998535</v>
      </c>
      <c r="AX56" s="35">
        <v>6574.8827378452097</v>
      </c>
      <c r="AY56" s="35">
        <v>86428.806617503215</v>
      </c>
      <c r="AZ56" s="36">
        <v>1374687.8877179595</v>
      </c>
      <c r="BA56" s="36">
        <v>11217702.958486697</v>
      </c>
      <c r="BB56" s="28"/>
    </row>
    <row r="57" spans="1:54" customFormat="1" x14ac:dyDescent="0.15">
      <c r="A57" s="74"/>
      <c r="B57" s="73"/>
      <c r="C57" s="29" t="s">
        <v>92</v>
      </c>
      <c r="D57" s="30" t="s">
        <v>53</v>
      </c>
      <c r="E57" s="35">
        <v>3059.6272810845808</v>
      </c>
      <c r="F57" s="35">
        <v>185.01131500240285</v>
      </c>
      <c r="G57" s="35">
        <v>96.315651008579877</v>
      </c>
      <c r="H57" s="35">
        <v>816.2421306173112</v>
      </c>
      <c r="I57" s="35">
        <v>3985.1438032067413</v>
      </c>
      <c r="J57" s="35">
        <v>694064.80161400093</v>
      </c>
      <c r="K57" s="35">
        <v>436118.62040505669</v>
      </c>
      <c r="L57" s="35">
        <v>188261.00487072946</v>
      </c>
      <c r="M57" s="35">
        <v>55585.732630294777</v>
      </c>
      <c r="N57" s="35">
        <v>9926330.7058121525</v>
      </c>
      <c r="O57" s="35">
        <v>1438.1683357303971</v>
      </c>
      <c r="P57" s="35">
        <v>544045.7971353028</v>
      </c>
      <c r="Q57" s="35">
        <v>150220.20034603454</v>
      </c>
      <c r="R57" s="35">
        <v>9932.4068681623212</v>
      </c>
      <c r="S57" s="35">
        <v>24474.786339852253</v>
      </c>
      <c r="T57" s="35">
        <v>56426.755130602141</v>
      </c>
      <c r="U57" s="35">
        <v>49524.49097119004</v>
      </c>
      <c r="V57" s="35">
        <v>31521.900291745387</v>
      </c>
      <c r="W57" s="35">
        <v>101715.97427492173</v>
      </c>
      <c r="X57" s="35">
        <v>174907.21393797579</v>
      </c>
      <c r="Y57" s="35">
        <v>13650.221736596164</v>
      </c>
      <c r="Z57" s="35">
        <v>10741.399987611838</v>
      </c>
      <c r="AA57" s="35">
        <v>78.09068305383974</v>
      </c>
      <c r="AB57" s="35">
        <v>657.61611219431734</v>
      </c>
      <c r="AC57" s="35">
        <v>43.790405127873314</v>
      </c>
      <c r="AD57" s="35">
        <v>65.407549932053499</v>
      </c>
      <c r="AE57" s="35">
        <v>101073.93125880692</v>
      </c>
      <c r="AF57" s="35">
        <v>19341.71904518094</v>
      </c>
      <c r="AG57" s="35">
        <v>23255.708412289172</v>
      </c>
      <c r="AH57" s="35">
        <v>22370.352845191192</v>
      </c>
      <c r="AI57" s="35">
        <v>48778.721049826221</v>
      </c>
      <c r="AJ57" s="35">
        <v>499475.66257488052</v>
      </c>
      <c r="AK57" s="35">
        <v>22592.487091342256</v>
      </c>
      <c r="AL57" s="35">
        <v>558647.00843342708</v>
      </c>
      <c r="AM57" s="35">
        <v>10870.32336189936</v>
      </c>
      <c r="AN57" s="35">
        <v>23645.876798224832</v>
      </c>
      <c r="AO57" s="35">
        <v>1354.9644921779397</v>
      </c>
      <c r="AP57" s="35">
        <v>44210.852107214851</v>
      </c>
      <c r="AQ57" s="35">
        <v>63916.594666779856</v>
      </c>
      <c r="AR57" s="35">
        <v>1460.7298124382396</v>
      </c>
      <c r="AS57" s="35">
        <v>357591.73136920121</v>
      </c>
      <c r="AT57" s="35">
        <v>102872.72571560937</v>
      </c>
      <c r="AU57" s="36">
        <v>14379406.81465368</v>
      </c>
      <c r="AV57" s="35">
        <v>2846615.5940607246</v>
      </c>
      <c r="AW57" s="35">
        <v>437764.8212658402</v>
      </c>
      <c r="AX57" s="35">
        <v>71319.662264050014</v>
      </c>
      <c r="AY57" s="35">
        <v>0</v>
      </c>
      <c r="AZ57" s="36">
        <v>3355700.0775906146</v>
      </c>
      <c r="BA57" s="36">
        <v>17735106.892244298</v>
      </c>
      <c r="BB57" s="28"/>
    </row>
    <row r="58" spans="1:54" customFormat="1" x14ac:dyDescent="0.15">
      <c r="A58" s="74"/>
      <c r="B58" s="73"/>
      <c r="C58" s="29" t="s">
        <v>90</v>
      </c>
      <c r="D58" s="30" t="s">
        <v>43</v>
      </c>
      <c r="E58" s="35">
        <v>3641.6208971830015</v>
      </c>
      <c r="F58" s="35">
        <v>511.81211582402682</v>
      </c>
      <c r="G58" s="35">
        <v>450472.37246851379</v>
      </c>
      <c r="H58" s="35">
        <v>4112.0552404020646</v>
      </c>
      <c r="I58" s="35">
        <v>3407.6031558172785</v>
      </c>
      <c r="J58" s="35">
        <v>1107.6438976130928</v>
      </c>
      <c r="K58" s="35">
        <v>11164.914630459265</v>
      </c>
      <c r="L58" s="35">
        <v>1674.7562578402888</v>
      </c>
      <c r="M58" s="35">
        <v>768.38372422816417</v>
      </c>
      <c r="N58" s="35">
        <v>38167.179497267374</v>
      </c>
      <c r="O58" s="35">
        <v>4727610.9255328793</v>
      </c>
      <c r="P58" s="35">
        <v>3486079.9218878751</v>
      </c>
      <c r="Q58" s="35">
        <v>775143.10528369923</v>
      </c>
      <c r="R58" s="35">
        <v>1245011.1540447492</v>
      </c>
      <c r="S58" s="35">
        <v>4594.6567903582654</v>
      </c>
      <c r="T58" s="35">
        <v>144763.98641556033</v>
      </c>
      <c r="U58" s="35">
        <v>48612.294973663782</v>
      </c>
      <c r="V58" s="35">
        <v>70740.340756952559</v>
      </c>
      <c r="W58" s="35">
        <v>16147.849645831449</v>
      </c>
      <c r="X58" s="35">
        <v>42951.667138951452</v>
      </c>
      <c r="Y58" s="35">
        <v>18739.819447417754</v>
      </c>
      <c r="Z58" s="35">
        <v>284.13182005201952</v>
      </c>
      <c r="AA58" s="35">
        <v>26176.950670434679</v>
      </c>
      <c r="AB58" s="35">
        <v>930562.99494095868</v>
      </c>
      <c r="AC58" s="35">
        <v>90626.027061562461</v>
      </c>
      <c r="AD58" s="35">
        <v>15.475662279270484</v>
      </c>
      <c r="AE58" s="35">
        <v>652207.80022462097</v>
      </c>
      <c r="AF58" s="35">
        <v>1986.5510113667306</v>
      </c>
      <c r="AG58" s="35">
        <v>1515295.8307218079</v>
      </c>
      <c r="AH58" s="35">
        <v>490.5900962141348</v>
      </c>
      <c r="AI58" s="35">
        <v>455.34387929169765</v>
      </c>
      <c r="AJ58" s="35">
        <v>1837.078347476061</v>
      </c>
      <c r="AK58" s="35">
        <v>875.30791209100096</v>
      </c>
      <c r="AL58" s="35">
        <v>10652.930735874774</v>
      </c>
      <c r="AM58" s="35">
        <v>506.1458751225037</v>
      </c>
      <c r="AN58" s="35">
        <v>4578.9029895522144</v>
      </c>
      <c r="AO58" s="35">
        <v>723.28268738453676</v>
      </c>
      <c r="AP58" s="35">
        <v>24455.560331838198</v>
      </c>
      <c r="AQ58" s="35">
        <v>952.56548378979278</v>
      </c>
      <c r="AR58" s="35">
        <v>114.59711527149418</v>
      </c>
      <c r="AS58" s="35">
        <v>345.45676007376278</v>
      </c>
      <c r="AT58" s="35">
        <v>1071.7757686910511</v>
      </c>
      <c r="AU58" s="36">
        <v>14359639.363898844</v>
      </c>
      <c r="AV58" s="35">
        <v>3792101.9663520958</v>
      </c>
      <c r="AW58" s="35">
        <v>0</v>
      </c>
      <c r="AX58" s="35">
        <v>1479507.7321048439</v>
      </c>
      <c r="AY58" s="35">
        <v>2312996.7818545871</v>
      </c>
      <c r="AZ58" s="36">
        <v>7584606.4803115269</v>
      </c>
      <c r="BA58" s="36">
        <v>21944245.844210368</v>
      </c>
      <c r="BB58" s="28"/>
    </row>
    <row r="59" spans="1:54" customFormat="1" x14ac:dyDescent="0.15">
      <c r="A59" s="74"/>
      <c r="B59" s="73"/>
      <c r="C59" s="29" t="s">
        <v>89</v>
      </c>
      <c r="D59" s="30" t="s">
        <v>37</v>
      </c>
      <c r="E59" s="35">
        <v>1515852.2952048727</v>
      </c>
      <c r="F59" s="35">
        <v>45382.458473805775</v>
      </c>
      <c r="G59" s="35">
        <v>828958.59587979643</v>
      </c>
      <c r="H59" s="35">
        <v>69294.028963055927</v>
      </c>
      <c r="I59" s="35">
        <v>99965.756591925252</v>
      </c>
      <c r="J59" s="35">
        <v>876689.17645065568</v>
      </c>
      <c r="K59" s="35">
        <v>2476574.0236587441</v>
      </c>
      <c r="L59" s="35">
        <v>2026987.4815323353</v>
      </c>
      <c r="M59" s="35">
        <v>1099620.277551786</v>
      </c>
      <c r="N59" s="35">
        <v>2238417.6013916656</v>
      </c>
      <c r="O59" s="35">
        <v>5149586.8918755287</v>
      </c>
      <c r="P59" s="35">
        <v>105908510.69391511</v>
      </c>
      <c r="Q59" s="35">
        <v>1096316.1552380961</v>
      </c>
      <c r="R59" s="35">
        <v>545041.86578367348</v>
      </c>
      <c r="S59" s="35">
        <v>476182.60661406477</v>
      </c>
      <c r="T59" s="35">
        <v>1052594.4916953468</v>
      </c>
      <c r="U59" s="35">
        <v>1288635.9165067258</v>
      </c>
      <c r="V59" s="35">
        <v>3497286.238626908</v>
      </c>
      <c r="W59" s="35">
        <v>4036216.9117489601</v>
      </c>
      <c r="X59" s="35">
        <v>6388420.4476324245</v>
      </c>
      <c r="Y59" s="35">
        <v>552884.62668679818</v>
      </c>
      <c r="Z59" s="35">
        <v>438510.70004034287</v>
      </c>
      <c r="AA59" s="35">
        <v>1679.0286825528708</v>
      </c>
      <c r="AB59" s="35">
        <v>16343.396465479185</v>
      </c>
      <c r="AC59" s="35">
        <v>219.81351207325201</v>
      </c>
      <c r="AD59" s="35">
        <v>21556.591578785221</v>
      </c>
      <c r="AE59" s="35">
        <v>1348692.7134309928</v>
      </c>
      <c r="AF59" s="35">
        <v>11153.936520103318</v>
      </c>
      <c r="AG59" s="35">
        <v>74647.3299803064</v>
      </c>
      <c r="AH59" s="35">
        <v>23531.527684233526</v>
      </c>
      <c r="AI59" s="35">
        <v>7340.2749613419064</v>
      </c>
      <c r="AJ59" s="35">
        <v>4890.5266097060185</v>
      </c>
      <c r="AK59" s="35">
        <v>3060.7660733726802</v>
      </c>
      <c r="AL59" s="35">
        <v>64967.184442693375</v>
      </c>
      <c r="AM59" s="35">
        <v>351924.12084709172</v>
      </c>
      <c r="AN59" s="35">
        <v>367717.44053417374</v>
      </c>
      <c r="AO59" s="35">
        <v>116325.33351741158</v>
      </c>
      <c r="AP59" s="35">
        <v>376006.07912182435</v>
      </c>
      <c r="AQ59" s="35">
        <v>48892.13516122174</v>
      </c>
      <c r="AR59" s="35">
        <v>4921598.2741160169</v>
      </c>
      <c r="AS59" s="35">
        <v>111632.67562752646</v>
      </c>
      <c r="AT59" s="35">
        <v>13697.795858783609</v>
      </c>
      <c r="AU59" s="36">
        <v>149593806.18678838</v>
      </c>
      <c r="AV59" s="35">
        <v>15347528.039578654</v>
      </c>
      <c r="AW59" s="35">
        <v>0</v>
      </c>
      <c r="AX59" s="35">
        <v>1493771.4645422818</v>
      </c>
      <c r="AY59" s="35">
        <v>1035061.0221031191</v>
      </c>
      <c r="AZ59" s="36">
        <v>17876360.526224054</v>
      </c>
      <c r="BA59" s="36">
        <v>167470166.71301237</v>
      </c>
      <c r="BB59" s="28"/>
    </row>
    <row r="60" spans="1:54" customFormat="1" x14ac:dyDescent="0.15">
      <c r="A60" s="74"/>
      <c r="B60" s="73"/>
      <c r="C60" s="29" t="s">
        <v>86</v>
      </c>
      <c r="D60" s="30" t="s">
        <v>29</v>
      </c>
      <c r="E60" s="35">
        <v>678.26575438037412</v>
      </c>
      <c r="F60" s="35">
        <v>12176.237574343942</v>
      </c>
      <c r="G60" s="35">
        <v>8733.8466688969056</v>
      </c>
      <c r="H60" s="35">
        <v>26907.528936277868</v>
      </c>
      <c r="I60" s="35">
        <v>15134.097882398342</v>
      </c>
      <c r="J60" s="35">
        <v>25334.086378745749</v>
      </c>
      <c r="K60" s="35">
        <v>10422.660717248626</v>
      </c>
      <c r="L60" s="35">
        <v>7580.1873021812107</v>
      </c>
      <c r="M60" s="35">
        <v>57712.502786108773</v>
      </c>
      <c r="N60" s="35">
        <v>153007.1980456181</v>
      </c>
      <c r="O60" s="35">
        <v>15886.801293228089</v>
      </c>
      <c r="P60" s="35">
        <v>491540.89070536173</v>
      </c>
      <c r="Q60" s="35">
        <v>2036424.3205885468</v>
      </c>
      <c r="R60" s="35">
        <v>413906.16887339199</v>
      </c>
      <c r="S60" s="35">
        <v>162903.35755449455</v>
      </c>
      <c r="T60" s="35">
        <v>172294.49722754519</v>
      </c>
      <c r="U60" s="35">
        <v>211594.37208368507</v>
      </c>
      <c r="V60" s="35">
        <v>411139.29718261131</v>
      </c>
      <c r="W60" s="35">
        <v>903329.12581228453</v>
      </c>
      <c r="X60" s="35">
        <v>2269172.5139299207</v>
      </c>
      <c r="Y60" s="35">
        <v>124695.55593480007</v>
      </c>
      <c r="Z60" s="35">
        <v>51572.93586140281</v>
      </c>
      <c r="AA60" s="35">
        <v>105.89044401970236</v>
      </c>
      <c r="AB60" s="35">
        <v>10173.13906487142</v>
      </c>
      <c r="AC60" s="35">
        <v>8.4591384540935675</v>
      </c>
      <c r="AD60" s="35">
        <v>11.383676200834042</v>
      </c>
      <c r="AE60" s="35">
        <v>1269745.464122083</v>
      </c>
      <c r="AF60" s="35">
        <v>243.53274119866336</v>
      </c>
      <c r="AG60" s="35">
        <v>1540.327927649229</v>
      </c>
      <c r="AH60" s="35">
        <v>622.04363287553349</v>
      </c>
      <c r="AI60" s="35">
        <v>615.93866792869335</v>
      </c>
      <c r="AJ60" s="35">
        <v>60.92772212755419</v>
      </c>
      <c r="AK60" s="35">
        <v>122.87377434195747</v>
      </c>
      <c r="AL60" s="35">
        <v>2586.0321847410214</v>
      </c>
      <c r="AM60" s="35">
        <v>53356.498154398178</v>
      </c>
      <c r="AN60" s="35">
        <v>229.90814548599315</v>
      </c>
      <c r="AO60" s="35">
        <v>27881.36814724483</v>
      </c>
      <c r="AP60" s="35">
        <v>971.52366818601797</v>
      </c>
      <c r="AQ60" s="35">
        <v>7579.408701382883</v>
      </c>
      <c r="AR60" s="35">
        <v>4452.9609593316609</v>
      </c>
      <c r="AS60" s="35">
        <v>2.3308717248362982</v>
      </c>
      <c r="AT60" s="35">
        <v>20.137581843064329</v>
      </c>
      <c r="AU60" s="36">
        <v>8962476.5984195638</v>
      </c>
      <c r="AV60" s="35">
        <v>461808.06300883135</v>
      </c>
      <c r="AW60" s="35">
        <v>0</v>
      </c>
      <c r="AX60" s="35">
        <v>0</v>
      </c>
      <c r="AY60" s="35">
        <v>677270.71211331978</v>
      </c>
      <c r="AZ60" s="36">
        <v>1139078.7751221512</v>
      </c>
      <c r="BA60" s="36">
        <v>10101555.373541713</v>
      </c>
      <c r="BB60" s="28"/>
    </row>
    <row r="61" spans="1:54" customFormat="1" x14ac:dyDescent="0.15">
      <c r="A61" s="74"/>
      <c r="B61" s="73"/>
      <c r="C61" s="29" t="s">
        <v>85</v>
      </c>
      <c r="D61" s="30" t="s">
        <v>25</v>
      </c>
      <c r="E61" s="35">
        <v>2286.606484201217</v>
      </c>
      <c r="F61" s="35">
        <v>33630.640223271235</v>
      </c>
      <c r="G61" s="35">
        <v>113330.90142087759</v>
      </c>
      <c r="H61" s="35">
        <v>92732.566796170882</v>
      </c>
      <c r="I61" s="35">
        <v>19583.876275683946</v>
      </c>
      <c r="J61" s="35">
        <v>18765.698818054152</v>
      </c>
      <c r="K61" s="35">
        <v>3899.762485830176</v>
      </c>
      <c r="L61" s="35">
        <v>2150.5718004411201</v>
      </c>
      <c r="M61" s="35">
        <v>56518.935254406977</v>
      </c>
      <c r="N61" s="35">
        <v>5780466.4058884429</v>
      </c>
      <c r="O61" s="35">
        <v>85771.153679386814</v>
      </c>
      <c r="P61" s="35">
        <v>1572698.5972840071</v>
      </c>
      <c r="Q61" s="35">
        <v>590927.44669374335</v>
      </c>
      <c r="R61" s="35">
        <v>31977471.92310214</v>
      </c>
      <c r="S61" s="35">
        <v>7578703.9252472986</v>
      </c>
      <c r="T61" s="35">
        <v>2207062.3924551615</v>
      </c>
      <c r="U61" s="35">
        <v>883078.91617160046</v>
      </c>
      <c r="V61" s="35">
        <v>5750904.1971053854</v>
      </c>
      <c r="W61" s="35">
        <v>9464475.0186755676</v>
      </c>
      <c r="X61" s="35">
        <v>3139685.0689031538</v>
      </c>
      <c r="Y61" s="35">
        <v>190007.35903499924</v>
      </c>
      <c r="Z61" s="35">
        <v>265505.96100470028</v>
      </c>
      <c r="AA61" s="35">
        <v>72761.936774061032</v>
      </c>
      <c r="AB61" s="35">
        <v>121227.86240639321</v>
      </c>
      <c r="AC61" s="35">
        <v>347.49475948814165</v>
      </c>
      <c r="AD61" s="35">
        <v>382.42119001653617</v>
      </c>
      <c r="AE61" s="35">
        <v>1691635.0250131059</v>
      </c>
      <c r="AF61" s="35">
        <v>76.11246231945043</v>
      </c>
      <c r="AG61" s="35">
        <v>3219.0176277142218</v>
      </c>
      <c r="AH61" s="35">
        <v>25.258755757629377</v>
      </c>
      <c r="AI61" s="35">
        <v>29.482015843121193</v>
      </c>
      <c r="AJ61" s="35">
        <v>0.10430810971397236</v>
      </c>
      <c r="AK61" s="35">
        <v>7.9101209833071131</v>
      </c>
      <c r="AL61" s="35">
        <v>7.0439168614330061</v>
      </c>
      <c r="AM61" s="35">
        <v>8244.0162344350465</v>
      </c>
      <c r="AN61" s="35">
        <v>960.89348557521362</v>
      </c>
      <c r="AO61" s="35">
        <v>442.66011040138363</v>
      </c>
      <c r="AP61" s="35">
        <v>10500.318416391601</v>
      </c>
      <c r="AQ61" s="35">
        <v>86.574069762859594</v>
      </c>
      <c r="AR61" s="35">
        <v>2.5950347815885286</v>
      </c>
      <c r="AS61" s="35">
        <v>3.0592675885044898</v>
      </c>
      <c r="AT61" s="35">
        <v>1.0649238444885143</v>
      </c>
      <c r="AU61" s="36">
        <v>71739618.775697961</v>
      </c>
      <c r="AV61" s="35">
        <v>0</v>
      </c>
      <c r="AW61" s="35">
        <v>0</v>
      </c>
      <c r="AX61" s="35">
        <v>7896908.785716448</v>
      </c>
      <c r="AY61" s="35">
        <v>444728.46787671855</v>
      </c>
      <c r="AZ61" s="36">
        <v>8341637.2535931664</v>
      </c>
      <c r="BA61" s="36">
        <v>80081256.029291108</v>
      </c>
      <c r="BB61" s="28"/>
    </row>
    <row r="62" spans="1:54" customFormat="1" x14ac:dyDescent="0.15">
      <c r="A62" s="74"/>
      <c r="B62" s="73"/>
      <c r="C62" s="29" t="s">
        <v>84</v>
      </c>
      <c r="D62" s="30" t="s">
        <v>20</v>
      </c>
      <c r="E62" s="35">
        <v>1630.7933721949514</v>
      </c>
      <c r="F62" s="35">
        <v>21415.855664828996</v>
      </c>
      <c r="G62" s="35">
        <v>5421.0835126801649</v>
      </c>
      <c r="H62" s="35">
        <v>17740.491999731996</v>
      </c>
      <c r="I62" s="35">
        <v>12498.906224870352</v>
      </c>
      <c r="J62" s="35">
        <v>21629.677384115919</v>
      </c>
      <c r="K62" s="35">
        <v>22526.210891184684</v>
      </c>
      <c r="L62" s="35">
        <v>100362.27510084801</v>
      </c>
      <c r="M62" s="35">
        <v>374258.09543872759</v>
      </c>
      <c r="N62" s="35">
        <v>62946.263580612867</v>
      </c>
      <c r="O62" s="35">
        <v>795.17426397659187</v>
      </c>
      <c r="P62" s="35">
        <v>117224.26539076805</v>
      </c>
      <c r="Q62" s="35">
        <v>71526.559822155265</v>
      </c>
      <c r="R62" s="35">
        <v>38662.238613505237</v>
      </c>
      <c r="S62" s="35">
        <v>1354272.6988576348</v>
      </c>
      <c r="T62" s="35">
        <v>1009971.6938252867</v>
      </c>
      <c r="U62" s="35">
        <v>573822.64910008828</v>
      </c>
      <c r="V62" s="35">
        <v>1360846.2153035707</v>
      </c>
      <c r="W62" s="35">
        <v>779598.3593834464</v>
      </c>
      <c r="X62" s="35">
        <v>299116.35590690805</v>
      </c>
      <c r="Y62" s="35">
        <v>32845.359399155524</v>
      </c>
      <c r="Z62" s="35">
        <v>10572.499171930524</v>
      </c>
      <c r="AA62" s="35">
        <v>16508.911633621879</v>
      </c>
      <c r="AB62" s="35">
        <v>544.3124195041529</v>
      </c>
      <c r="AC62" s="35">
        <v>52.288315727078931</v>
      </c>
      <c r="AD62" s="35">
        <v>1613.0906412055415</v>
      </c>
      <c r="AE62" s="35">
        <v>464016.06071498664</v>
      </c>
      <c r="AF62" s="35">
        <v>549.71869833971061</v>
      </c>
      <c r="AG62" s="35">
        <v>18859.306397346863</v>
      </c>
      <c r="AH62" s="35">
        <v>8117.7345731672449</v>
      </c>
      <c r="AI62" s="35">
        <v>689.52160725986141</v>
      </c>
      <c r="AJ62" s="35">
        <v>269.83712790581649</v>
      </c>
      <c r="AK62" s="35">
        <v>1895.7473481237159</v>
      </c>
      <c r="AL62" s="35">
        <v>46892.870374000726</v>
      </c>
      <c r="AM62" s="35">
        <v>6579.5595902328678</v>
      </c>
      <c r="AN62" s="35">
        <v>18229.588760450915</v>
      </c>
      <c r="AO62" s="35">
        <v>11415.049912203325</v>
      </c>
      <c r="AP62" s="35">
        <v>6812.01966620245</v>
      </c>
      <c r="AQ62" s="35">
        <v>1209.8842298781005</v>
      </c>
      <c r="AR62" s="35">
        <v>81.95139320882268</v>
      </c>
      <c r="AS62" s="35">
        <v>1059.1003672614911</v>
      </c>
      <c r="AT62" s="35">
        <v>1151.2899746760872</v>
      </c>
      <c r="AU62" s="36">
        <v>6896231.5659535239</v>
      </c>
      <c r="AV62" s="35">
        <v>506402.24077379034</v>
      </c>
      <c r="AW62" s="35">
        <v>1008219.2806549738</v>
      </c>
      <c r="AX62" s="35">
        <v>5002.5786204775322</v>
      </c>
      <c r="AY62" s="35">
        <v>134062.66394497245</v>
      </c>
      <c r="AZ62" s="36">
        <v>1653686.7639942141</v>
      </c>
      <c r="BA62" s="36">
        <v>8549918.3299477398</v>
      </c>
      <c r="BB62" s="28"/>
    </row>
    <row r="63" spans="1:54" customFormat="1" x14ac:dyDescent="0.15">
      <c r="A63" s="74"/>
      <c r="B63" s="73"/>
      <c r="C63" s="29" t="s">
        <v>471</v>
      </c>
      <c r="D63" s="30" t="s">
        <v>13</v>
      </c>
      <c r="E63" s="35">
        <v>3703.3675995944045</v>
      </c>
      <c r="F63" s="35">
        <v>13544.628573475837</v>
      </c>
      <c r="G63" s="35">
        <v>4916.4814101648508</v>
      </c>
      <c r="H63" s="35">
        <v>10907.570266686875</v>
      </c>
      <c r="I63" s="35">
        <v>5879.565789457456</v>
      </c>
      <c r="J63" s="35">
        <v>37634.973451069651</v>
      </c>
      <c r="K63" s="35">
        <v>10004.172847511485</v>
      </c>
      <c r="L63" s="35">
        <v>13880.764050072881</v>
      </c>
      <c r="M63" s="35">
        <v>16101.62595939044</v>
      </c>
      <c r="N63" s="35">
        <v>50892.17519965348</v>
      </c>
      <c r="O63" s="35">
        <v>10678.801681891211</v>
      </c>
      <c r="P63" s="35">
        <v>48784.465100623747</v>
      </c>
      <c r="Q63" s="35">
        <v>60972.05772960453</v>
      </c>
      <c r="R63" s="35">
        <v>68252.680669488516</v>
      </c>
      <c r="S63" s="35">
        <v>949800.99385692994</v>
      </c>
      <c r="T63" s="35">
        <v>10258878.712462109</v>
      </c>
      <c r="U63" s="35">
        <v>2834690.1084805001</v>
      </c>
      <c r="V63" s="35">
        <v>9962612.0809526797</v>
      </c>
      <c r="W63" s="35">
        <v>1942606.3420587617</v>
      </c>
      <c r="X63" s="35">
        <v>593771.8922954076</v>
      </c>
      <c r="Y63" s="35">
        <v>75206.86640705404</v>
      </c>
      <c r="Z63" s="35">
        <v>11590.191319246198</v>
      </c>
      <c r="AA63" s="35">
        <v>19847.438275966571</v>
      </c>
      <c r="AB63" s="35">
        <v>143744.94374358893</v>
      </c>
      <c r="AC63" s="35">
        <v>895.66819859124621</v>
      </c>
      <c r="AD63" s="35">
        <v>32730.14865965864</v>
      </c>
      <c r="AE63" s="35">
        <v>111284.13179086323</v>
      </c>
      <c r="AF63" s="35">
        <v>825.34213304165951</v>
      </c>
      <c r="AG63" s="35">
        <v>30786.26152610574</v>
      </c>
      <c r="AH63" s="35">
        <v>1055.5297032690846</v>
      </c>
      <c r="AI63" s="35">
        <v>1080.0493150781863</v>
      </c>
      <c r="AJ63" s="35">
        <v>7222.8788588432608</v>
      </c>
      <c r="AK63" s="35">
        <v>1792.2933646968302</v>
      </c>
      <c r="AL63" s="35">
        <v>1327.7283300002341</v>
      </c>
      <c r="AM63" s="35">
        <v>543.55298682465877</v>
      </c>
      <c r="AN63" s="35">
        <v>843.20526616189454</v>
      </c>
      <c r="AO63" s="35">
        <v>977.04801551237153</v>
      </c>
      <c r="AP63" s="35">
        <v>3576.6133054650495</v>
      </c>
      <c r="AQ63" s="35">
        <v>1655.8315584337836</v>
      </c>
      <c r="AR63" s="35">
        <v>16351.32841403038</v>
      </c>
      <c r="AS63" s="35">
        <v>359.16703247492023</v>
      </c>
      <c r="AT63" s="35">
        <v>416.03402555830746</v>
      </c>
      <c r="AU63" s="36">
        <v>27362625.712665539</v>
      </c>
      <c r="AV63" s="35">
        <v>868470.01260476059</v>
      </c>
      <c r="AW63" s="35">
        <v>19506233.672124587</v>
      </c>
      <c r="AX63" s="35">
        <v>287397.34689981397</v>
      </c>
      <c r="AY63" s="35">
        <v>199274.91645801428</v>
      </c>
      <c r="AZ63" s="36">
        <v>20861375.948087174</v>
      </c>
      <c r="BA63" s="36">
        <v>48224001.660752699</v>
      </c>
      <c r="BB63" s="28"/>
    </row>
    <row r="64" spans="1:54" customFormat="1" x14ac:dyDescent="0.15">
      <c r="A64" s="74"/>
      <c r="B64" s="73"/>
      <c r="C64" s="29" t="s">
        <v>82</v>
      </c>
      <c r="D64" s="30" t="s">
        <v>0</v>
      </c>
      <c r="E64" s="35">
        <v>8938.1597225165406</v>
      </c>
      <c r="F64" s="35">
        <v>2573.2359979931994</v>
      </c>
      <c r="G64" s="35">
        <v>2562.2425796477064</v>
      </c>
      <c r="H64" s="35">
        <v>2009.3100817720399</v>
      </c>
      <c r="I64" s="35">
        <v>3533.2709427834643</v>
      </c>
      <c r="J64" s="35">
        <v>1504.9141312717245</v>
      </c>
      <c r="K64" s="35">
        <v>1548.3425111941024</v>
      </c>
      <c r="L64" s="35">
        <v>1327.433599222029</v>
      </c>
      <c r="M64" s="35">
        <v>3117.2128034655739</v>
      </c>
      <c r="N64" s="35">
        <v>20092.638314438605</v>
      </c>
      <c r="O64" s="35">
        <v>480.70839774772105</v>
      </c>
      <c r="P64" s="35">
        <v>7822.3816326069082</v>
      </c>
      <c r="Q64" s="35">
        <v>29684.649206331378</v>
      </c>
      <c r="R64" s="35">
        <v>34853.478727737769</v>
      </c>
      <c r="S64" s="35">
        <v>190480.02149712443</v>
      </c>
      <c r="T64" s="35">
        <v>1406074.2065879256</v>
      </c>
      <c r="U64" s="35">
        <v>6302926.1953570629</v>
      </c>
      <c r="V64" s="35">
        <v>541158.82421840634</v>
      </c>
      <c r="W64" s="35">
        <v>66901.723642262426</v>
      </c>
      <c r="X64" s="35">
        <v>849655.1273836717</v>
      </c>
      <c r="Y64" s="35">
        <v>9472.3982472458956</v>
      </c>
      <c r="Z64" s="35">
        <v>192.70974737803539</v>
      </c>
      <c r="AA64" s="35">
        <v>32528.908093526599</v>
      </c>
      <c r="AB64" s="35">
        <v>286.69593008433094</v>
      </c>
      <c r="AC64" s="35">
        <v>3.995444303735038</v>
      </c>
      <c r="AD64" s="35">
        <v>148.14370231048912</v>
      </c>
      <c r="AE64" s="35">
        <v>15713.295895308291</v>
      </c>
      <c r="AF64" s="35">
        <v>80.046041918338872</v>
      </c>
      <c r="AG64" s="35">
        <v>7918.2385121436628</v>
      </c>
      <c r="AH64" s="35">
        <v>332.8206891678966</v>
      </c>
      <c r="AI64" s="35">
        <v>277.83389653261287</v>
      </c>
      <c r="AJ64" s="35">
        <v>3042.9295848050638</v>
      </c>
      <c r="AK64" s="35">
        <v>13.19921474205449</v>
      </c>
      <c r="AL64" s="35">
        <v>2909.2606867628042</v>
      </c>
      <c r="AM64" s="35">
        <v>25.755113445738139</v>
      </c>
      <c r="AN64" s="35">
        <v>241.0751896666138</v>
      </c>
      <c r="AO64" s="35">
        <v>135.9478690001898</v>
      </c>
      <c r="AP64" s="35">
        <v>335.57426727818148</v>
      </c>
      <c r="AQ64" s="35">
        <v>172.15020323204573</v>
      </c>
      <c r="AR64" s="35">
        <v>2847245.708420116</v>
      </c>
      <c r="AS64" s="35">
        <v>22.579348588778871</v>
      </c>
      <c r="AT64" s="35">
        <v>9610.6421394093995</v>
      </c>
      <c r="AU64" s="36">
        <v>12407953.985572144</v>
      </c>
      <c r="AV64" s="35">
        <v>2464295.7704183222</v>
      </c>
      <c r="AW64" s="35">
        <v>31845759.56651726</v>
      </c>
      <c r="AX64" s="35">
        <v>1450619.2823976036</v>
      </c>
      <c r="AY64" s="35">
        <v>203405.13034460763</v>
      </c>
      <c r="AZ64" s="36">
        <v>35964079.749677792</v>
      </c>
      <c r="BA64" s="36">
        <v>48372033.735249944</v>
      </c>
      <c r="BB64" s="28"/>
    </row>
    <row r="65" spans="1:54" customFormat="1" x14ac:dyDescent="0.15">
      <c r="A65" s="74"/>
      <c r="B65" s="73"/>
      <c r="C65" s="29" t="s">
        <v>80</v>
      </c>
      <c r="D65" s="30" t="s">
        <v>81</v>
      </c>
      <c r="E65" s="35">
        <v>4089.8846932326915</v>
      </c>
      <c r="F65" s="35">
        <v>604.4996879491506</v>
      </c>
      <c r="G65" s="35">
        <v>25.665209783511845</v>
      </c>
      <c r="H65" s="35">
        <v>585.53671525772188</v>
      </c>
      <c r="I65" s="35">
        <v>3712.5211064687014</v>
      </c>
      <c r="J65" s="35">
        <v>401.34062263932032</v>
      </c>
      <c r="K65" s="35">
        <v>212.4236516110976</v>
      </c>
      <c r="L65" s="35">
        <v>166.23630196774263</v>
      </c>
      <c r="M65" s="35">
        <v>1622.0301897133652</v>
      </c>
      <c r="N65" s="35">
        <v>4755.4757144459763</v>
      </c>
      <c r="O65" s="35">
        <v>83.627935109261017</v>
      </c>
      <c r="P65" s="35">
        <v>1056.7868009206122</v>
      </c>
      <c r="Q65" s="35">
        <v>2685.0907182894734</v>
      </c>
      <c r="R65" s="35">
        <v>171.17955616359001</v>
      </c>
      <c r="S65" s="35">
        <v>3653.6774057416815</v>
      </c>
      <c r="T65" s="35">
        <v>34345.901761217479</v>
      </c>
      <c r="U65" s="35">
        <v>46526.647170699092</v>
      </c>
      <c r="V65" s="35">
        <v>31192503.071666196</v>
      </c>
      <c r="W65" s="35">
        <v>3630.0374241912036</v>
      </c>
      <c r="X65" s="35">
        <v>1493.3779317963886</v>
      </c>
      <c r="Y65" s="35">
        <v>1343.3990252506687</v>
      </c>
      <c r="Z65" s="35">
        <v>465.7297921694913</v>
      </c>
      <c r="AA65" s="35">
        <v>20700.48649389737</v>
      </c>
      <c r="AB65" s="35">
        <v>25.558519278652302</v>
      </c>
      <c r="AC65" s="35">
        <v>7.6228038480902258</v>
      </c>
      <c r="AD65" s="35">
        <v>8.3380065198726587</v>
      </c>
      <c r="AE65" s="35">
        <v>2836.5194480624823</v>
      </c>
      <c r="AF65" s="35">
        <v>151.16112841911826</v>
      </c>
      <c r="AG65" s="35">
        <v>1871763.0256557947</v>
      </c>
      <c r="AH65" s="35">
        <v>219.26061874592099</v>
      </c>
      <c r="AI65" s="35">
        <v>96.679905215822913</v>
      </c>
      <c r="AJ65" s="35">
        <v>295.1315393302923</v>
      </c>
      <c r="AK65" s="35">
        <v>15.471505376639762</v>
      </c>
      <c r="AL65" s="35">
        <v>13331.903763605154</v>
      </c>
      <c r="AM65" s="35">
        <v>331.6507200031179</v>
      </c>
      <c r="AN65" s="35">
        <v>1438.2808632922906</v>
      </c>
      <c r="AO65" s="35">
        <v>978.05726707908741</v>
      </c>
      <c r="AP65" s="35">
        <v>18174.338272609191</v>
      </c>
      <c r="AQ65" s="35">
        <v>75.490933963743487</v>
      </c>
      <c r="AR65" s="35">
        <v>786.90300817743196</v>
      </c>
      <c r="AS65" s="35">
        <v>108.59245922427579</v>
      </c>
      <c r="AT65" s="35">
        <v>2041.9724686521399</v>
      </c>
      <c r="AU65" s="36">
        <v>33237520.586461909</v>
      </c>
      <c r="AV65" s="35">
        <v>18756169.242620915</v>
      </c>
      <c r="AW65" s="35">
        <v>21443339.712241717</v>
      </c>
      <c r="AX65" s="35">
        <v>78230.67875078127</v>
      </c>
      <c r="AY65" s="35">
        <v>2529526.6833977457</v>
      </c>
      <c r="AZ65" s="36">
        <v>42807266.317011163</v>
      </c>
      <c r="BA65" s="36">
        <v>76044786.903473079</v>
      </c>
      <c r="BB65" s="28"/>
    </row>
    <row r="66" spans="1:54" customFormat="1" x14ac:dyDescent="0.15">
      <c r="A66" s="74"/>
      <c r="B66" s="73"/>
      <c r="C66" s="29" t="s">
        <v>78</v>
      </c>
      <c r="D66" s="30" t="s">
        <v>79</v>
      </c>
      <c r="E66" s="35">
        <v>3189.3333120731177</v>
      </c>
      <c r="F66" s="35">
        <v>9488.9957138299305</v>
      </c>
      <c r="G66" s="35">
        <v>3059.1598970473051</v>
      </c>
      <c r="H66" s="35">
        <v>5350.7947393002396</v>
      </c>
      <c r="I66" s="35">
        <v>3522.1529571369961</v>
      </c>
      <c r="J66" s="35">
        <v>27083.785139986772</v>
      </c>
      <c r="K66" s="35">
        <v>26433.768017565078</v>
      </c>
      <c r="L66" s="35">
        <v>17391.592232058239</v>
      </c>
      <c r="M66" s="35">
        <v>51903.441700781412</v>
      </c>
      <c r="N66" s="35">
        <v>361387.9058097715</v>
      </c>
      <c r="O66" s="35">
        <v>6286.6758669309365</v>
      </c>
      <c r="P66" s="35">
        <v>84733.7534607423</v>
      </c>
      <c r="Q66" s="35">
        <v>63020.788776513516</v>
      </c>
      <c r="R66" s="35">
        <v>41894.401099420124</v>
      </c>
      <c r="S66" s="35">
        <v>121758.41383163702</v>
      </c>
      <c r="T66" s="35">
        <v>2374597.1650895053</v>
      </c>
      <c r="U66" s="35">
        <v>1520372.9755299478</v>
      </c>
      <c r="V66" s="35">
        <v>5982743.7173892632</v>
      </c>
      <c r="W66" s="35">
        <v>13580613.109262589</v>
      </c>
      <c r="X66" s="35">
        <v>7792366.5053886008</v>
      </c>
      <c r="Y66" s="35">
        <v>603393.77596263995</v>
      </c>
      <c r="Z66" s="35">
        <v>10760.283043615904</v>
      </c>
      <c r="AA66" s="35">
        <v>29594.151767793206</v>
      </c>
      <c r="AB66" s="35">
        <v>1324968.4648926901</v>
      </c>
      <c r="AC66" s="35">
        <v>1002.3162445290991</v>
      </c>
      <c r="AD66" s="35">
        <v>15828.704159144454</v>
      </c>
      <c r="AE66" s="35">
        <v>1048606.8002658298</v>
      </c>
      <c r="AF66" s="35">
        <v>63387.192332214894</v>
      </c>
      <c r="AG66" s="35">
        <v>45279.766088422082</v>
      </c>
      <c r="AH66" s="35">
        <v>22335.635647418683</v>
      </c>
      <c r="AI66" s="35">
        <v>132836.16911198312</v>
      </c>
      <c r="AJ66" s="35">
        <v>8157.3233749167766</v>
      </c>
      <c r="AK66" s="35">
        <v>404.31457437246405</v>
      </c>
      <c r="AL66" s="35">
        <v>19476.514485533124</v>
      </c>
      <c r="AM66" s="35">
        <v>24773.240521551954</v>
      </c>
      <c r="AN66" s="35">
        <v>16545.392132198012</v>
      </c>
      <c r="AO66" s="35">
        <v>13817.832900137502</v>
      </c>
      <c r="AP66" s="35">
        <v>128095.61572433438</v>
      </c>
      <c r="AQ66" s="35">
        <v>901.36834392127275</v>
      </c>
      <c r="AR66" s="35">
        <v>189.7909739542128</v>
      </c>
      <c r="AS66" s="35">
        <v>2513.6621229815996</v>
      </c>
      <c r="AT66" s="35">
        <v>9401.0373024449564</v>
      </c>
      <c r="AU66" s="36">
        <v>35599467.787187316</v>
      </c>
      <c r="AV66" s="35">
        <v>2900011.9427299737</v>
      </c>
      <c r="AW66" s="35">
        <v>8342333.7997104973</v>
      </c>
      <c r="AX66" s="35">
        <v>368088.36048196699</v>
      </c>
      <c r="AY66" s="35">
        <v>634670.86336016876</v>
      </c>
      <c r="AZ66" s="36">
        <v>12245104.966282606</v>
      </c>
      <c r="BA66" s="36">
        <v>47844572.753469929</v>
      </c>
      <c r="BB66" s="28"/>
    </row>
    <row r="67" spans="1:54" customFormat="1" x14ac:dyDescent="0.15">
      <c r="A67" s="74"/>
      <c r="B67" s="73"/>
      <c r="C67" s="29" t="s">
        <v>70</v>
      </c>
      <c r="D67" s="30" t="s">
        <v>71</v>
      </c>
      <c r="E67" s="35">
        <v>22.333691506594484</v>
      </c>
      <c r="F67" s="35">
        <v>164.86614445696651</v>
      </c>
      <c r="G67" s="35">
        <v>4.5382447651003224</v>
      </c>
      <c r="H67" s="35">
        <v>47.337718532873232</v>
      </c>
      <c r="I67" s="35">
        <v>140.58625553871278</v>
      </c>
      <c r="J67" s="35">
        <v>375.28309811784493</v>
      </c>
      <c r="K67" s="35">
        <v>384.15674682938288</v>
      </c>
      <c r="L67" s="35">
        <v>4349.3381009583845</v>
      </c>
      <c r="M67" s="35">
        <v>17938.4666311613</v>
      </c>
      <c r="N67" s="35">
        <v>1634213.1071507994</v>
      </c>
      <c r="O67" s="35">
        <v>29.025001740312483</v>
      </c>
      <c r="P67" s="35">
        <v>22739.433191645265</v>
      </c>
      <c r="Q67" s="35">
        <v>1090.2667296515313</v>
      </c>
      <c r="R67" s="35">
        <v>497.91231251509794</v>
      </c>
      <c r="S67" s="35">
        <v>44682.242555272198</v>
      </c>
      <c r="T67" s="35">
        <v>4667670.9847140722</v>
      </c>
      <c r="U67" s="35">
        <v>1345826.0259127913</v>
      </c>
      <c r="V67" s="35">
        <v>1850245.2110282558</v>
      </c>
      <c r="W67" s="35">
        <v>20054736.186420687</v>
      </c>
      <c r="X67" s="35">
        <v>232270386.79548651</v>
      </c>
      <c r="Y67" s="35">
        <v>5061757.8475510608</v>
      </c>
      <c r="Z67" s="35">
        <v>5571.4862753375191</v>
      </c>
      <c r="AA67" s="35">
        <v>3649.9831545280604</v>
      </c>
      <c r="AB67" s="35">
        <v>37989.604720523843</v>
      </c>
      <c r="AC67" s="35">
        <v>669.95196790456885</v>
      </c>
      <c r="AD67" s="35">
        <v>601.96009882355099</v>
      </c>
      <c r="AE67" s="35">
        <v>10487.572987715366</v>
      </c>
      <c r="AF67" s="35">
        <v>8404.7978127267179</v>
      </c>
      <c r="AG67" s="35">
        <v>4082.8130926245958</v>
      </c>
      <c r="AH67" s="35">
        <v>1493.5208242446724</v>
      </c>
      <c r="AI67" s="35">
        <v>540689.34413632809</v>
      </c>
      <c r="AJ67" s="35">
        <v>18073.76657823451</v>
      </c>
      <c r="AK67" s="35">
        <v>115.43325426232938</v>
      </c>
      <c r="AL67" s="35">
        <v>859.79263327513638</v>
      </c>
      <c r="AM67" s="35">
        <v>8389.9240231496515</v>
      </c>
      <c r="AN67" s="35">
        <v>3693.9302576833602</v>
      </c>
      <c r="AO67" s="35">
        <v>13224.333311597366</v>
      </c>
      <c r="AP67" s="35">
        <v>66554.716247749398</v>
      </c>
      <c r="AQ67" s="35">
        <v>687.86374140941609</v>
      </c>
      <c r="AR67" s="35">
        <v>2406.8119274414385</v>
      </c>
      <c r="AS67" s="35">
        <v>3806.1598626491677</v>
      </c>
      <c r="AT67" s="35">
        <v>1357.3893435675486</v>
      </c>
      <c r="AU67" s="36">
        <v>267710113.10093859</v>
      </c>
      <c r="AV67" s="35">
        <v>2432689.982627376</v>
      </c>
      <c r="AW67" s="35">
        <v>12171249.015895814</v>
      </c>
      <c r="AX67" s="35">
        <v>1812490.2791586239</v>
      </c>
      <c r="AY67" s="35">
        <v>5158669.3148295963</v>
      </c>
      <c r="AZ67" s="36">
        <v>21575098.592511408</v>
      </c>
      <c r="BA67" s="36">
        <v>289285211.69345009</v>
      </c>
      <c r="BB67" s="28"/>
    </row>
    <row r="68" spans="1:54" customFormat="1" x14ac:dyDescent="0.15">
      <c r="A68" s="74"/>
      <c r="B68" s="73"/>
      <c r="C68" s="29" t="s">
        <v>62</v>
      </c>
      <c r="D68" s="30" t="s">
        <v>63</v>
      </c>
      <c r="E68" s="35">
        <v>6392.3231382443719</v>
      </c>
      <c r="F68" s="35">
        <v>9930.3594770630516</v>
      </c>
      <c r="G68" s="35">
        <v>186894.16653949438</v>
      </c>
      <c r="H68" s="35">
        <v>20481.294217391835</v>
      </c>
      <c r="I68" s="35">
        <v>50331.352815742895</v>
      </c>
      <c r="J68" s="35">
        <v>64892.738815370503</v>
      </c>
      <c r="K68" s="35">
        <v>9514.886672416691</v>
      </c>
      <c r="L68" s="35">
        <v>29310.336673959941</v>
      </c>
      <c r="M68" s="35">
        <v>2810.3430233220511</v>
      </c>
      <c r="N68" s="35">
        <v>54998.667721243801</v>
      </c>
      <c r="O68" s="35">
        <v>95111.457350935147</v>
      </c>
      <c r="P68" s="35">
        <v>121475.88609349706</v>
      </c>
      <c r="Q68" s="35">
        <v>109538.84949743707</v>
      </c>
      <c r="R68" s="35">
        <v>92934.849971121614</v>
      </c>
      <c r="S68" s="35">
        <v>89873.77081030063</v>
      </c>
      <c r="T68" s="35">
        <v>1058200.1904369437</v>
      </c>
      <c r="U68" s="35">
        <v>1859481.5666493294</v>
      </c>
      <c r="V68" s="35">
        <v>3071452.8230026751</v>
      </c>
      <c r="W68" s="35">
        <v>1016964.5698785379</v>
      </c>
      <c r="X68" s="35">
        <v>3037098.3790869117</v>
      </c>
      <c r="Y68" s="35">
        <v>6795049.9500952866</v>
      </c>
      <c r="Z68" s="35">
        <v>37865.217292195048</v>
      </c>
      <c r="AA68" s="35">
        <v>30848.367980940882</v>
      </c>
      <c r="AB68" s="35">
        <v>2179524.4132076474</v>
      </c>
      <c r="AC68" s="35">
        <v>13522.520052130099</v>
      </c>
      <c r="AD68" s="35">
        <v>8906.5483171097603</v>
      </c>
      <c r="AE68" s="35">
        <v>283020.82633575582</v>
      </c>
      <c r="AF68" s="35">
        <v>1668.9299447762487</v>
      </c>
      <c r="AG68" s="35">
        <v>18226.250099210396</v>
      </c>
      <c r="AH68" s="35">
        <v>1336.8078731021101</v>
      </c>
      <c r="AI68" s="35">
        <v>122344.6580313624</v>
      </c>
      <c r="AJ68" s="35">
        <v>3058.4978454443803</v>
      </c>
      <c r="AK68" s="35">
        <v>1768.4917056913173</v>
      </c>
      <c r="AL68" s="35">
        <v>21046.221081166423</v>
      </c>
      <c r="AM68" s="35">
        <v>928882.83936110511</v>
      </c>
      <c r="AN68" s="35">
        <v>2430145.5717033655</v>
      </c>
      <c r="AO68" s="35">
        <v>65984.59442975925</v>
      </c>
      <c r="AP68" s="35">
        <v>169922.3511998491</v>
      </c>
      <c r="AQ68" s="35">
        <v>557237.77635323151</v>
      </c>
      <c r="AR68" s="35">
        <v>223340.5210300677</v>
      </c>
      <c r="AS68" s="35">
        <v>39355.925471751885</v>
      </c>
      <c r="AT68" s="35">
        <v>27819.958069963432</v>
      </c>
      <c r="AU68" s="36">
        <v>24948566.049352858</v>
      </c>
      <c r="AV68" s="35">
        <v>2650944.9828498079</v>
      </c>
      <c r="AW68" s="35">
        <v>8375820.4110318795</v>
      </c>
      <c r="AX68" s="35">
        <v>256955.94867383305</v>
      </c>
      <c r="AY68" s="35">
        <v>753920.75692531839</v>
      </c>
      <c r="AZ68" s="36">
        <v>12037642.099480839</v>
      </c>
      <c r="BA68" s="36">
        <v>36986208.1488337</v>
      </c>
      <c r="BB68" s="28"/>
    </row>
    <row r="69" spans="1:54" customFormat="1" x14ac:dyDescent="0.15">
      <c r="A69" s="74"/>
      <c r="B69" s="73"/>
      <c r="C69" s="29" t="s">
        <v>472</v>
      </c>
      <c r="D69" s="30" t="s">
        <v>59</v>
      </c>
      <c r="E69" s="35">
        <v>892.38742600318528</v>
      </c>
      <c r="F69" s="35">
        <v>4348.4859048932849</v>
      </c>
      <c r="G69" s="35">
        <v>1487.8267197117941</v>
      </c>
      <c r="H69" s="35">
        <v>1428.0138288254491</v>
      </c>
      <c r="I69" s="35">
        <v>1818.0136991256481</v>
      </c>
      <c r="J69" s="35">
        <v>7961.7177219224222</v>
      </c>
      <c r="K69" s="35">
        <v>19705.218293532031</v>
      </c>
      <c r="L69" s="35">
        <v>200924.64413252275</v>
      </c>
      <c r="M69" s="35">
        <v>14167.237169851041</v>
      </c>
      <c r="N69" s="35">
        <v>4929217.5578560662</v>
      </c>
      <c r="O69" s="35">
        <v>4577.5204796471307</v>
      </c>
      <c r="P69" s="35">
        <v>904719.67142838705</v>
      </c>
      <c r="Q69" s="35">
        <v>130299.40232107598</v>
      </c>
      <c r="R69" s="35">
        <v>6535560.9085574243</v>
      </c>
      <c r="S69" s="35">
        <v>853170.74210010376</v>
      </c>
      <c r="T69" s="35">
        <v>9708.1661028777908</v>
      </c>
      <c r="U69" s="35">
        <v>7343.2475813886276</v>
      </c>
      <c r="V69" s="35">
        <v>15899.762183205103</v>
      </c>
      <c r="W69" s="35">
        <v>46395.33010084468</v>
      </c>
      <c r="X69" s="35">
        <v>16679.140654680894</v>
      </c>
      <c r="Y69" s="35">
        <v>2160.0807903337741</v>
      </c>
      <c r="Z69" s="35">
        <v>2076480.4790288147</v>
      </c>
      <c r="AA69" s="35">
        <v>438.47268917250813</v>
      </c>
      <c r="AB69" s="35">
        <v>7508.6412309180778</v>
      </c>
      <c r="AC69" s="35">
        <v>311.16472729617601</v>
      </c>
      <c r="AD69" s="35">
        <v>138.66746386395437</v>
      </c>
      <c r="AE69" s="35">
        <v>23478.790056602324</v>
      </c>
      <c r="AF69" s="35">
        <v>895.96123851270249</v>
      </c>
      <c r="AG69" s="35">
        <v>2853.6630327269563</v>
      </c>
      <c r="AH69" s="35">
        <v>2686.4725837595038</v>
      </c>
      <c r="AI69" s="35">
        <v>1779.160920377084</v>
      </c>
      <c r="AJ69" s="35">
        <v>1020.7510918122204</v>
      </c>
      <c r="AK69" s="35">
        <v>13614.477197639668</v>
      </c>
      <c r="AL69" s="35">
        <v>90522.662730380718</v>
      </c>
      <c r="AM69" s="35">
        <v>15431.983930147639</v>
      </c>
      <c r="AN69" s="35">
        <v>53571.214026377813</v>
      </c>
      <c r="AO69" s="35">
        <v>9540.3185652421362</v>
      </c>
      <c r="AP69" s="35">
        <v>31337.92159658188</v>
      </c>
      <c r="AQ69" s="35">
        <v>2417.3771072032559</v>
      </c>
      <c r="AR69" s="35">
        <v>2514.4679543902616</v>
      </c>
      <c r="AS69" s="35">
        <v>7809.0718078674763</v>
      </c>
      <c r="AT69" s="35">
        <v>929.48788739513702</v>
      </c>
      <c r="AU69" s="36">
        <v>16053746.281919505</v>
      </c>
      <c r="AV69" s="35">
        <v>483727.40956557816</v>
      </c>
      <c r="AW69" s="35">
        <v>0</v>
      </c>
      <c r="AX69" s="35">
        <v>9881.9527779859782</v>
      </c>
      <c r="AY69" s="35">
        <v>0</v>
      </c>
      <c r="AZ69" s="36">
        <v>493609.36234356416</v>
      </c>
      <c r="BA69" s="36">
        <v>16547355.644263066</v>
      </c>
      <c r="BB69" s="28"/>
    </row>
    <row r="70" spans="1:54" customFormat="1" x14ac:dyDescent="0.15">
      <c r="A70" s="74"/>
      <c r="B70" s="73"/>
      <c r="C70" s="29" t="s">
        <v>55</v>
      </c>
      <c r="D70" s="30" t="s">
        <v>56</v>
      </c>
      <c r="E70" s="35">
        <v>20150.467817322569</v>
      </c>
      <c r="F70" s="35">
        <v>2610.0448766976019</v>
      </c>
      <c r="G70" s="35">
        <v>2160.983882772879</v>
      </c>
      <c r="H70" s="35">
        <v>3033.0728025023045</v>
      </c>
      <c r="I70" s="35">
        <v>1362.3356159613629</v>
      </c>
      <c r="J70" s="35">
        <v>26309.87819214039</v>
      </c>
      <c r="K70" s="35">
        <v>5675.6000428191874</v>
      </c>
      <c r="L70" s="35">
        <v>9305.2339013658057</v>
      </c>
      <c r="M70" s="35">
        <v>7536.33604617327</v>
      </c>
      <c r="N70" s="35">
        <v>18494.464295633541</v>
      </c>
      <c r="O70" s="35">
        <v>16181.94844640038</v>
      </c>
      <c r="P70" s="35">
        <v>80007.637045974858</v>
      </c>
      <c r="Q70" s="35">
        <v>154709.00898289302</v>
      </c>
      <c r="R70" s="35">
        <v>57112.853331322738</v>
      </c>
      <c r="S70" s="35">
        <v>16357.392380503568</v>
      </c>
      <c r="T70" s="35">
        <v>39347.20792535723</v>
      </c>
      <c r="U70" s="35">
        <v>66234.958780491157</v>
      </c>
      <c r="V70" s="35">
        <v>51644.593980666228</v>
      </c>
      <c r="W70" s="35">
        <v>23317.408892671239</v>
      </c>
      <c r="X70" s="35">
        <v>32852.663345859677</v>
      </c>
      <c r="Y70" s="35">
        <v>2557.5917283716581</v>
      </c>
      <c r="Z70" s="35">
        <v>3651.0443941938079</v>
      </c>
      <c r="AA70" s="35">
        <v>992.38714655807416</v>
      </c>
      <c r="AB70" s="35">
        <v>55247.87926210642</v>
      </c>
      <c r="AC70" s="35">
        <v>1764.8726427877184</v>
      </c>
      <c r="AD70" s="35">
        <v>916.37192970286765</v>
      </c>
      <c r="AE70" s="35">
        <v>38849.519336333055</v>
      </c>
      <c r="AF70" s="35">
        <v>35449.532394835798</v>
      </c>
      <c r="AG70" s="35">
        <v>633715.97793960199</v>
      </c>
      <c r="AH70" s="35">
        <v>555.77730771423035</v>
      </c>
      <c r="AI70" s="35">
        <v>30867.070689497254</v>
      </c>
      <c r="AJ70" s="35">
        <v>643.21060586251713</v>
      </c>
      <c r="AK70" s="35">
        <v>3042.9191330072154</v>
      </c>
      <c r="AL70" s="35">
        <v>35412.576153362548</v>
      </c>
      <c r="AM70" s="35">
        <v>12312.164442023246</v>
      </c>
      <c r="AN70" s="35">
        <v>11695.008034400731</v>
      </c>
      <c r="AO70" s="35">
        <v>1400.6925557338782</v>
      </c>
      <c r="AP70" s="35">
        <v>2848.9710218153332</v>
      </c>
      <c r="AQ70" s="35">
        <v>1022.8331028082812</v>
      </c>
      <c r="AR70" s="35">
        <v>1001.5694349741681</v>
      </c>
      <c r="AS70" s="35">
        <v>7130.4669016069611</v>
      </c>
      <c r="AT70" s="35">
        <v>4509.248547403623</v>
      </c>
      <c r="AU70" s="36">
        <v>1519991.7752902308</v>
      </c>
      <c r="AV70" s="35">
        <v>0</v>
      </c>
      <c r="AW70" s="35">
        <v>0</v>
      </c>
      <c r="AX70" s="35">
        <v>0</v>
      </c>
      <c r="AY70" s="35">
        <v>0</v>
      </c>
      <c r="AZ70" s="36">
        <v>0</v>
      </c>
      <c r="BA70" s="36">
        <v>1519991.7752902298</v>
      </c>
      <c r="BB70" s="28"/>
    </row>
    <row r="71" spans="1:54" customFormat="1" x14ac:dyDescent="0.15">
      <c r="A71" s="74"/>
      <c r="B71" s="73"/>
      <c r="C71" s="29" t="s">
        <v>51</v>
      </c>
      <c r="D71" s="30" t="s">
        <v>52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105876.35256694426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>
        <v>0</v>
      </c>
      <c r="AP71" s="35">
        <v>0</v>
      </c>
      <c r="AQ71" s="35">
        <v>0</v>
      </c>
      <c r="AR71" s="35">
        <v>0</v>
      </c>
      <c r="AS71" s="35">
        <v>0</v>
      </c>
      <c r="AT71" s="35">
        <v>0</v>
      </c>
      <c r="AU71" s="36">
        <v>105876.35256694426</v>
      </c>
      <c r="AV71" s="35">
        <v>103505.42233305573</v>
      </c>
      <c r="AW71" s="35">
        <v>0</v>
      </c>
      <c r="AX71" s="35">
        <v>0</v>
      </c>
      <c r="AY71" s="35">
        <v>0</v>
      </c>
      <c r="AZ71" s="36">
        <v>103505.42233305573</v>
      </c>
      <c r="BA71" s="36">
        <v>209381.77489999999</v>
      </c>
      <c r="BB71" s="28"/>
    </row>
    <row r="72" spans="1:54" customFormat="1" x14ac:dyDescent="0.15">
      <c r="A72" s="74"/>
      <c r="B72" s="73"/>
      <c r="C72" s="29" t="s">
        <v>48</v>
      </c>
      <c r="D72" s="30" t="s">
        <v>49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6">
        <v>0</v>
      </c>
      <c r="AV72" s="35">
        <v>0</v>
      </c>
      <c r="AW72" s="35">
        <v>0</v>
      </c>
      <c r="AX72" s="35">
        <v>0</v>
      </c>
      <c r="AY72" s="35">
        <v>0</v>
      </c>
      <c r="AZ72" s="36">
        <v>0</v>
      </c>
      <c r="BA72" s="36">
        <v>0</v>
      </c>
      <c r="BB72" s="28"/>
    </row>
    <row r="73" spans="1:54" customFormat="1" x14ac:dyDescent="0.15">
      <c r="A73" s="74"/>
      <c r="B73" s="73"/>
      <c r="C73" s="29" t="s">
        <v>45</v>
      </c>
      <c r="D73" s="30" t="s">
        <v>46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0</v>
      </c>
      <c r="AT73" s="35">
        <v>0</v>
      </c>
      <c r="AU73" s="36">
        <v>0</v>
      </c>
      <c r="AV73" s="35">
        <v>0</v>
      </c>
      <c r="AW73" s="35">
        <v>0</v>
      </c>
      <c r="AX73" s="35">
        <v>0</v>
      </c>
      <c r="AY73" s="35">
        <v>0</v>
      </c>
      <c r="AZ73" s="36">
        <v>0</v>
      </c>
      <c r="BA73" s="36">
        <v>0</v>
      </c>
      <c r="BB73" s="28"/>
    </row>
    <row r="74" spans="1:54" customFormat="1" x14ac:dyDescent="0.15">
      <c r="A74" s="74"/>
      <c r="B74" s="73"/>
      <c r="C74" s="29" t="s">
        <v>36</v>
      </c>
      <c r="D74" s="30" t="s">
        <v>42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>
        <v>0</v>
      </c>
      <c r="AP74" s="35">
        <v>0</v>
      </c>
      <c r="AQ74" s="35">
        <v>0</v>
      </c>
      <c r="AR74" s="35">
        <v>0</v>
      </c>
      <c r="AS74" s="35">
        <v>0</v>
      </c>
      <c r="AT74" s="35">
        <v>0</v>
      </c>
      <c r="AU74" s="36">
        <v>0</v>
      </c>
      <c r="AV74" s="35">
        <v>0</v>
      </c>
      <c r="AW74" s="35">
        <v>5834763.7931349603</v>
      </c>
      <c r="AX74" s="35">
        <v>0</v>
      </c>
      <c r="AY74" s="35">
        <v>0</v>
      </c>
      <c r="AZ74" s="36">
        <v>5834763.7931349603</v>
      </c>
      <c r="BA74" s="36">
        <v>5834763.7931349603</v>
      </c>
      <c r="BB74" s="28"/>
    </row>
    <row r="75" spans="1:54" customFormat="1" x14ac:dyDescent="0.15">
      <c r="A75" s="74"/>
      <c r="B75" s="73"/>
      <c r="C75" s="29" t="s">
        <v>34</v>
      </c>
      <c r="D75" s="30" t="s">
        <v>35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>
        <v>0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  <c r="AM75" s="35">
        <v>0</v>
      </c>
      <c r="AN75" s="35">
        <v>0</v>
      </c>
      <c r="AO75" s="35">
        <v>0</v>
      </c>
      <c r="AP75" s="35">
        <v>0</v>
      </c>
      <c r="AQ75" s="35">
        <v>0</v>
      </c>
      <c r="AR75" s="35">
        <v>0</v>
      </c>
      <c r="AS75" s="35">
        <v>0</v>
      </c>
      <c r="AT75" s="35">
        <v>0</v>
      </c>
      <c r="AU75" s="36">
        <v>0</v>
      </c>
      <c r="AV75" s="35">
        <v>0</v>
      </c>
      <c r="AW75" s="35">
        <v>0</v>
      </c>
      <c r="AX75" s="35">
        <v>0</v>
      </c>
      <c r="AY75" s="35">
        <v>0</v>
      </c>
      <c r="AZ75" s="36">
        <v>0</v>
      </c>
      <c r="BA75" s="36">
        <v>0</v>
      </c>
      <c r="BB75" s="28"/>
    </row>
    <row r="76" spans="1:54" customFormat="1" x14ac:dyDescent="0.15">
      <c r="A76" s="74"/>
      <c r="B76" s="73"/>
      <c r="C76" s="29" t="s">
        <v>30</v>
      </c>
      <c r="D76" s="30" t="s">
        <v>31</v>
      </c>
      <c r="E76" s="35">
        <v>969454.37430470437</v>
      </c>
      <c r="F76" s="35">
        <v>29243.326919613381</v>
      </c>
      <c r="G76" s="35">
        <v>21273.960860553874</v>
      </c>
      <c r="H76" s="35">
        <v>28747.836212464594</v>
      </c>
      <c r="I76" s="35">
        <v>68358.399079355935</v>
      </c>
      <c r="J76" s="35">
        <v>534216.11391542689</v>
      </c>
      <c r="K76" s="35">
        <v>170963.95475563366</v>
      </c>
      <c r="L76" s="35">
        <v>421767.59136099019</v>
      </c>
      <c r="M76" s="35">
        <v>188046.24407226901</v>
      </c>
      <c r="N76" s="35">
        <v>207251.01374774432</v>
      </c>
      <c r="O76" s="35">
        <v>20535.431140196913</v>
      </c>
      <c r="P76" s="35">
        <v>1440835.3715387189</v>
      </c>
      <c r="Q76" s="35">
        <v>403478.61996994261</v>
      </c>
      <c r="R76" s="35">
        <v>122029.68339938379</v>
      </c>
      <c r="S76" s="35">
        <v>334420.12191912276</v>
      </c>
      <c r="T76" s="35">
        <v>364290.11806801776</v>
      </c>
      <c r="U76" s="35">
        <v>490016.03083613701</v>
      </c>
      <c r="V76" s="35">
        <v>497311.84452740895</v>
      </c>
      <c r="W76" s="35">
        <v>422092.71068672679</v>
      </c>
      <c r="X76" s="35">
        <v>455847.84704597184</v>
      </c>
      <c r="Y76" s="35">
        <v>131745.4551808252</v>
      </c>
      <c r="Z76" s="35">
        <v>37952.971206955292</v>
      </c>
      <c r="AA76" s="35">
        <v>11852.463952895328</v>
      </c>
      <c r="AB76" s="35">
        <v>305570.5826873107</v>
      </c>
      <c r="AC76" s="35">
        <v>8790.9431797318994</v>
      </c>
      <c r="AD76" s="35">
        <v>6536.300101276458</v>
      </c>
      <c r="AE76" s="35">
        <v>1729392.5177237827</v>
      </c>
      <c r="AF76" s="35">
        <v>1953058.4033019475</v>
      </c>
      <c r="AG76" s="35">
        <v>3305585.0989501979</v>
      </c>
      <c r="AH76" s="35">
        <v>722456.42303550511</v>
      </c>
      <c r="AI76" s="35">
        <v>1397128.3390139739</v>
      </c>
      <c r="AJ76" s="35">
        <v>2089597.8141303232</v>
      </c>
      <c r="AK76" s="35">
        <v>665488.17129784916</v>
      </c>
      <c r="AL76" s="35">
        <v>13785693.667040076</v>
      </c>
      <c r="AM76" s="35">
        <v>1074734.9769410759</v>
      </c>
      <c r="AN76" s="35">
        <v>2536319.9494753731</v>
      </c>
      <c r="AO76" s="35">
        <v>291129.05890020612</v>
      </c>
      <c r="AP76" s="35">
        <v>762158.44990358222</v>
      </c>
      <c r="AQ76" s="35">
        <v>2824683.7322513051</v>
      </c>
      <c r="AR76" s="35">
        <v>625469.97174497484</v>
      </c>
      <c r="AS76" s="35">
        <v>801647.43656231335</v>
      </c>
      <c r="AT76" s="35">
        <v>5813134.0608684551</v>
      </c>
      <c r="AU76" s="36">
        <v>48070307.38181033</v>
      </c>
      <c r="AV76" s="35">
        <v>13885030.001932194</v>
      </c>
      <c r="AW76" s="35">
        <v>0</v>
      </c>
      <c r="AX76" s="35">
        <v>0</v>
      </c>
      <c r="AY76" s="35">
        <v>0</v>
      </c>
      <c r="AZ76" s="36">
        <v>13885030.001932194</v>
      </c>
      <c r="BA76" s="36">
        <v>61955337.383742519</v>
      </c>
      <c r="BB76" s="28"/>
    </row>
    <row r="77" spans="1:54" customFormat="1" x14ac:dyDescent="0.15">
      <c r="A77" s="74"/>
      <c r="B77" s="73"/>
      <c r="C77" s="29" t="s">
        <v>27</v>
      </c>
      <c r="D77" s="30" t="s">
        <v>28</v>
      </c>
      <c r="E77" s="35">
        <v>331749.18218665977</v>
      </c>
      <c r="F77" s="35">
        <v>77676.295695061825</v>
      </c>
      <c r="G77" s="35">
        <v>70130.857206119763</v>
      </c>
      <c r="H77" s="35">
        <v>89400.73109789638</v>
      </c>
      <c r="I77" s="35">
        <v>81879.750819286244</v>
      </c>
      <c r="J77" s="35">
        <v>824023.12713933561</v>
      </c>
      <c r="K77" s="35">
        <v>172486.23870335653</v>
      </c>
      <c r="L77" s="35">
        <v>200467.76401337673</v>
      </c>
      <c r="M77" s="35">
        <v>109089.58252369612</v>
      </c>
      <c r="N77" s="35">
        <v>285158.05991304724</v>
      </c>
      <c r="O77" s="35">
        <v>119733.15011332392</v>
      </c>
      <c r="P77" s="35">
        <v>1019375.9256706072</v>
      </c>
      <c r="Q77" s="35">
        <v>421365.30292843806</v>
      </c>
      <c r="R77" s="35">
        <v>737154.07007223112</v>
      </c>
      <c r="S77" s="35">
        <v>245950.4553070387</v>
      </c>
      <c r="T77" s="35">
        <v>300718.89353453426</v>
      </c>
      <c r="U77" s="35">
        <v>358990.72472476657</v>
      </c>
      <c r="V77" s="35">
        <v>416558.80023355642</v>
      </c>
      <c r="W77" s="35">
        <v>302881.50012817117</v>
      </c>
      <c r="X77" s="35">
        <v>279535.46626032441</v>
      </c>
      <c r="Y77" s="35">
        <v>78511.804612708802</v>
      </c>
      <c r="Z77" s="35">
        <v>26868.284161485924</v>
      </c>
      <c r="AA77" s="35">
        <v>9338.7233193374395</v>
      </c>
      <c r="AB77" s="35">
        <v>276563.524899368</v>
      </c>
      <c r="AC77" s="35">
        <v>10678.404196973033</v>
      </c>
      <c r="AD77" s="35">
        <v>9978.9280692034499</v>
      </c>
      <c r="AE77" s="35">
        <v>1383073.0651728527</v>
      </c>
      <c r="AF77" s="35">
        <v>893916.39736014022</v>
      </c>
      <c r="AG77" s="35">
        <v>1414006.512114716</v>
      </c>
      <c r="AH77" s="35">
        <v>117733.2322023024</v>
      </c>
      <c r="AI77" s="35">
        <v>533014.54151361412</v>
      </c>
      <c r="AJ77" s="35">
        <v>4754317.729494838</v>
      </c>
      <c r="AK77" s="35">
        <v>423247.22897682118</v>
      </c>
      <c r="AL77" s="35">
        <v>5565684.5137002561</v>
      </c>
      <c r="AM77" s="35">
        <v>830787.03403178696</v>
      </c>
      <c r="AN77" s="35">
        <v>1579275.2903743163</v>
      </c>
      <c r="AO77" s="35">
        <v>114152.79899053718</v>
      </c>
      <c r="AP77" s="35">
        <v>349636.47349552717</v>
      </c>
      <c r="AQ77" s="35">
        <v>1153538.8834409504</v>
      </c>
      <c r="AR77" s="35">
        <v>245647.56305568293</v>
      </c>
      <c r="AS77" s="35">
        <v>734862.774741092</v>
      </c>
      <c r="AT77" s="35">
        <v>5690933.4702760223</v>
      </c>
      <c r="AU77" s="36">
        <v>32640093.056471363</v>
      </c>
      <c r="AV77" s="35">
        <v>9841663.8829974625</v>
      </c>
      <c r="AW77" s="35">
        <v>0</v>
      </c>
      <c r="AX77" s="35">
        <v>0</v>
      </c>
      <c r="AY77" s="35">
        <v>0</v>
      </c>
      <c r="AZ77" s="36">
        <v>9841663.8829974625</v>
      </c>
      <c r="BA77" s="36">
        <v>42481756.939468823</v>
      </c>
      <c r="BB77" s="28"/>
    </row>
    <row r="78" spans="1:54" customFormat="1" x14ac:dyDescent="0.15">
      <c r="A78" s="74"/>
      <c r="B78" s="73"/>
      <c r="C78" s="29" t="s">
        <v>24</v>
      </c>
      <c r="D78" s="30" t="s">
        <v>26</v>
      </c>
      <c r="E78" s="35">
        <v>2615.815054420485</v>
      </c>
      <c r="F78" s="35">
        <v>973.02044714462909</v>
      </c>
      <c r="G78" s="35">
        <v>425.37718073700796</v>
      </c>
      <c r="H78" s="35">
        <v>1583.7894364666167</v>
      </c>
      <c r="I78" s="35">
        <v>1672.7283600260109</v>
      </c>
      <c r="J78" s="35">
        <v>44432.814174904997</v>
      </c>
      <c r="K78" s="35">
        <v>11172.556530993137</v>
      </c>
      <c r="L78" s="35">
        <v>22262.569361701859</v>
      </c>
      <c r="M78" s="35">
        <v>5361.6584070495555</v>
      </c>
      <c r="N78" s="35">
        <v>18345.828520456238</v>
      </c>
      <c r="O78" s="35">
        <v>1811.075953556292</v>
      </c>
      <c r="P78" s="35">
        <v>65306.766359631627</v>
      </c>
      <c r="Q78" s="35">
        <v>9112.9153045653984</v>
      </c>
      <c r="R78" s="35">
        <v>15494.809558018496</v>
      </c>
      <c r="S78" s="35">
        <v>9432.7247052294661</v>
      </c>
      <c r="T78" s="35">
        <v>31540.027999786282</v>
      </c>
      <c r="U78" s="35">
        <v>12710.387229593769</v>
      </c>
      <c r="V78" s="35">
        <v>32671.020168677736</v>
      </c>
      <c r="W78" s="35">
        <v>35647.865741934904</v>
      </c>
      <c r="X78" s="35">
        <v>425144.65380420111</v>
      </c>
      <c r="Y78" s="35">
        <v>5481.9887952910613</v>
      </c>
      <c r="Z78" s="35">
        <v>702.56186857845353</v>
      </c>
      <c r="AA78" s="35">
        <v>332.77759346608707</v>
      </c>
      <c r="AB78" s="35">
        <v>752.43696771923408</v>
      </c>
      <c r="AC78" s="35">
        <v>101.61214605683138</v>
      </c>
      <c r="AD78" s="35">
        <v>97.028010553737573</v>
      </c>
      <c r="AE78" s="35">
        <v>2141.4849807327064</v>
      </c>
      <c r="AF78" s="35">
        <v>177418.24346355119</v>
      </c>
      <c r="AG78" s="35">
        <v>219357.92917111787</v>
      </c>
      <c r="AH78" s="35">
        <v>14206.055146021234</v>
      </c>
      <c r="AI78" s="35">
        <v>3566167.8783719749</v>
      </c>
      <c r="AJ78" s="35">
        <v>73211.324123128332</v>
      </c>
      <c r="AK78" s="35">
        <v>4007.506579094772</v>
      </c>
      <c r="AL78" s="35">
        <v>248606.38511612927</v>
      </c>
      <c r="AM78" s="35">
        <v>18051.37864212874</v>
      </c>
      <c r="AN78" s="35">
        <v>75330.863707266282</v>
      </c>
      <c r="AO78" s="35">
        <v>337.86814587614117</v>
      </c>
      <c r="AP78" s="35">
        <v>13000.868258908115</v>
      </c>
      <c r="AQ78" s="35">
        <v>8331.4472502378649</v>
      </c>
      <c r="AR78" s="35">
        <v>803.63968062266167</v>
      </c>
      <c r="AS78" s="35">
        <v>56886.911071843737</v>
      </c>
      <c r="AT78" s="35">
        <v>46464.205843223295</v>
      </c>
      <c r="AU78" s="36">
        <v>5279510.799232618</v>
      </c>
      <c r="AV78" s="35">
        <v>3892992.3291545338</v>
      </c>
      <c r="AW78" s="35">
        <v>8972608.4743176382</v>
      </c>
      <c r="AX78" s="35">
        <v>0</v>
      </c>
      <c r="AY78" s="35">
        <v>0</v>
      </c>
      <c r="AZ78" s="36">
        <v>12865600.803472172</v>
      </c>
      <c r="BA78" s="36">
        <v>18145111.602704789</v>
      </c>
      <c r="BB78" s="28"/>
    </row>
    <row r="79" spans="1:54" customFormat="1" x14ac:dyDescent="0.15">
      <c r="A79" s="74"/>
      <c r="B79" s="73"/>
      <c r="C79" s="29" t="s">
        <v>23</v>
      </c>
      <c r="D79" s="30">
        <v>32</v>
      </c>
      <c r="E79" s="35">
        <v>77320.156763222098</v>
      </c>
      <c r="F79" s="35">
        <v>83117.65444276559</v>
      </c>
      <c r="G79" s="35">
        <v>24799.980172917774</v>
      </c>
      <c r="H79" s="35">
        <v>26171.691987205777</v>
      </c>
      <c r="I79" s="35">
        <v>21187.302391956026</v>
      </c>
      <c r="J79" s="35">
        <v>64078.876804124702</v>
      </c>
      <c r="K79" s="35">
        <v>35548.49455882996</v>
      </c>
      <c r="L79" s="35">
        <v>18285.717057891605</v>
      </c>
      <c r="M79" s="35">
        <v>19449.13182246681</v>
      </c>
      <c r="N79" s="35">
        <v>47844.48134705711</v>
      </c>
      <c r="O79" s="35">
        <v>28614.923334405627</v>
      </c>
      <c r="P79" s="35">
        <v>183784.45406964511</v>
      </c>
      <c r="Q79" s="35">
        <v>115663.51984856783</v>
      </c>
      <c r="R79" s="35">
        <v>256124.70540465394</v>
      </c>
      <c r="S79" s="35">
        <v>67030.190982323009</v>
      </c>
      <c r="T79" s="35">
        <v>54512.298496315634</v>
      </c>
      <c r="U79" s="35">
        <v>57869.989149964036</v>
      </c>
      <c r="V79" s="35">
        <v>58103.836235845025</v>
      </c>
      <c r="W79" s="35">
        <v>66515.432113383751</v>
      </c>
      <c r="X79" s="35">
        <v>130938.53868241711</v>
      </c>
      <c r="Y79" s="35">
        <v>10944.317498756172</v>
      </c>
      <c r="Z79" s="35">
        <v>10606.545504070386</v>
      </c>
      <c r="AA79" s="35">
        <v>1871.4328732381668</v>
      </c>
      <c r="AB79" s="35">
        <v>160561.96746400156</v>
      </c>
      <c r="AC79" s="35">
        <v>12020.054309218567</v>
      </c>
      <c r="AD79" s="35">
        <v>10452.407403117053</v>
      </c>
      <c r="AE79" s="35">
        <v>672516.39934525196</v>
      </c>
      <c r="AF79" s="35">
        <v>369220.09381111653</v>
      </c>
      <c r="AG79" s="35">
        <v>719600.64585860039</v>
      </c>
      <c r="AH79" s="35">
        <v>26297.878580332253</v>
      </c>
      <c r="AI79" s="35">
        <v>82144.512640254485</v>
      </c>
      <c r="AJ79" s="35">
        <v>3196130.9138288172</v>
      </c>
      <c r="AK79" s="35">
        <v>585845.86834281776</v>
      </c>
      <c r="AL79" s="35">
        <v>419736.83107135911</v>
      </c>
      <c r="AM79" s="35">
        <v>7948.4197343648566</v>
      </c>
      <c r="AN79" s="35">
        <v>90121.883775433264</v>
      </c>
      <c r="AO79" s="35">
        <v>30761.142174408866</v>
      </c>
      <c r="AP79" s="35">
        <v>19318.144833284518</v>
      </c>
      <c r="AQ79" s="35">
        <v>64409.287343173099</v>
      </c>
      <c r="AR79" s="35">
        <v>23705.501759049464</v>
      </c>
      <c r="AS79" s="35">
        <v>21750.342602248136</v>
      </c>
      <c r="AT79" s="35">
        <v>129144.14381986381</v>
      </c>
      <c r="AU79" s="36">
        <v>8102070.1102387374</v>
      </c>
      <c r="AV79" s="35">
        <v>5741212.5358355734</v>
      </c>
      <c r="AW79" s="35">
        <v>0</v>
      </c>
      <c r="AX79" s="35">
        <v>0</v>
      </c>
      <c r="AY79" s="35">
        <v>0</v>
      </c>
      <c r="AZ79" s="36">
        <v>5741212.5358355734</v>
      </c>
      <c r="BA79" s="36">
        <v>13843282.64607431</v>
      </c>
      <c r="BB79" s="28"/>
    </row>
    <row r="80" spans="1:54" customFormat="1" x14ac:dyDescent="0.15">
      <c r="A80" s="74"/>
      <c r="B80" s="73"/>
      <c r="C80" s="29" t="s">
        <v>21</v>
      </c>
      <c r="D80" s="30" t="s">
        <v>22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>
        <v>0</v>
      </c>
      <c r="AP80" s="35">
        <v>0</v>
      </c>
      <c r="AQ80" s="35">
        <v>0</v>
      </c>
      <c r="AR80" s="35">
        <v>0</v>
      </c>
      <c r="AS80" s="35">
        <v>0</v>
      </c>
      <c r="AT80" s="35">
        <v>0</v>
      </c>
      <c r="AU80" s="36">
        <v>0</v>
      </c>
      <c r="AV80" s="35">
        <v>0</v>
      </c>
      <c r="AW80" s="35">
        <v>0</v>
      </c>
      <c r="AX80" s="35">
        <v>0</v>
      </c>
      <c r="AY80" s="35">
        <v>0</v>
      </c>
      <c r="AZ80" s="36">
        <v>0</v>
      </c>
      <c r="BA80" s="36">
        <v>0</v>
      </c>
      <c r="BB80" s="28"/>
    </row>
    <row r="81" spans="1:54" customFormat="1" x14ac:dyDescent="0.15">
      <c r="A81" s="74"/>
      <c r="B81" s="73"/>
      <c r="C81" s="29" t="s">
        <v>18</v>
      </c>
      <c r="D81" s="30" t="s">
        <v>19</v>
      </c>
      <c r="E81" s="35">
        <v>13561.081331716319</v>
      </c>
      <c r="F81" s="35">
        <v>32162.907858358718</v>
      </c>
      <c r="G81" s="35">
        <v>13403.866902814734</v>
      </c>
      <c r="H81" s="35">
        <v>11137.466103003673</v>
      </c>
      <c r="I81" s="35">
        <v>12742.43697320492</v>
      </c>
      <c r="J81" s="35">
        <v>933998.54696992866</v>
      </c>
      <c r="K81" s="35">
        <v>80399.521655911929</v>
      </c>
      <c r="L81" s="35">
        <v>279362.1743270384</v>
      </c>
      <c r="M81" s="35">
        <v>84542.041982821422</v>
      </c>
      <c r="N81" s="35">
        <v>230580.59645551816</v>
      </c>
      <c r="O81" s="35">
        <v>91986.384197653912</v>
      </c>
      <c r="P81" s="35">
        <v>1005598.4943629242</v>
      </c>
      <c r="Q81" s="35">
        <v>328648.56478327134</v>
      </c>
      <c r="R81" s="35">
        <v>187051.29152573485</v>
      </c>
      <c r="S81" s="35">
        <v>175138.48823430671</v>
      </c>
      <c r="T81" s="35">
        <v>249108.73483067669</v>
      </c>
      <c r="U81" s="35">
        <v>258542.46827950739</v>
      </c>
      <c r="V81" s="35">
        <v>557390.57211897301</v>
      </c>
      <c r="W81" s="35">
        <v>308998.8733002253</v>
      </c>
      <c r="X81" s="35">
        <v>466019.51058636053</v>
      </c>
      <c r="Y81" s="35">
        <v>34292.404935344319</v>
      </c>
      <c r="Z81" s="35">
        <v>27138.680205710723</v>
      </c>
      <c r="AA81" s="35">
        <v>10839.161137019883</v>
      </c>
      <c r="AB81" s="35">
        <v>42642.602067621767</v>
      </c>
      <c r="AC81" s="35">
        <v>13304.442079667204</v>
      </c>
      <c r="AD81" s="35">
        <v>4419.4430863936796</v>
      </c>
      <c r="AE81" s="35">
        <v>790846.6335084046</v>
      </c>
      <c r="AF81" s="35">
        <v>2521677.668343117</v>
      </c>
      <c r="AG81" s="35">
        <v>3056817.1991654923</v>
      </c>
      <c r="AH81" s="35">
        <v>330742.17277572886</v>
      </c>
      <c r="AI81" s="35">
        <v>464398.73424970295</v>
      </c>
      <c r="AJ81" s="35">
        <v>333024.07437039772</v>
      </c>
      <c r="AK81" s="35">
        <v>321294.53924949624</v>
      </c>
      <c r="AL81" s="35">
        <v>2700019.1353363008</v>
      </c>
      <c r="AM81" s="35">
        <v>84942.214481167903</v>
      </c>
      <c r="AN81" s="35">
        <v>265136.9412056781</v>
      </c>
      <c r="AO81" s="35">
        <v>19672.714514388535</v>
      </c>
      <c r="AP81" s="35">
        <v>223750.46370197338</v>
      </c>
      <c r="AQ81" s="35">
        <v>99771.315238588126</v>
      </c>
      <c r="AR81" s="35">
        <v>53186.455060573127</v>
      </c>
      <c r="AS81" s="35">
        <v>376262.57956735196</v>
      </c>
      <c r="AT81" s="35">
        <v>523380.0464480567</v>
      </c>
      <c r="AU81" s="36">
        <v>17617933.643508125</v>
      </c>
      <c r="AV81" s="35">
        <v>2844363.3020971492</v>
      </c>
      <c r="AW81" s="35">
        <v>0</v>
      </c>
      <c r="AX81" s="35">
        <v>0</v>
      </c>
      <c r="AY81" s="35">
        <v>0</v>
      </c>
      <c r="AZ81" s="36">
        <v>2844363.3020971492</v>
      </c>
      <c r="BA81" s="36">
        <v>20462296.945605278</v>
      </c>
      <c r="BB81" s="28"/>
    </row>
    <row r="82" spans="1:54" customFormat="1" x14ac:dyDescent="0.15">
      <c r="A82" s="74"/>
      <c r="B82" s="73"/>
      <c r="C82" s="29" t="s">
        <v>16</v>
      </c>
      <c r="D82" s="30" t="s">
        <v>17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>
        <v>0</v>
      </c>
      <c r="AP82" s="35">
        <v>0</v>
      </c>
      <c r="AQ82" s="35">
        <v>0</v>
      </c>
      <c r="AR82" s="35">
        <v>0</v>
      </c>
      <c r="AS82" s="35">
        <v>0</v>
      </c>
      <c r="AT82" s="35">
        <v>0</v>
      </c>
      <c r="AU82" s="36">
        <v>0</v>
      </c>
      <c r="AV82" s="35">
        <v>0</v>
      </c>
      <c r="AW82" s="35">
        <v>20581868.242954686</v>
      </c>
      <c r="AX82" s="35">
        <v>0</v>
      </c>
      <c r="AY82" s="35">
        <v>0</v>
      </c>
      <c r="AZ82" s="36">
        <v>20581868.242954686</v>
      </c>
      <c r="BA82" s="36">
        <v>20581868.242954686</v>
      </c>
      <c r="BB82" s="28"/>
    </row>
    <row r="83" spans="1:54" customFormat="1" x14ac:dyDescent="0.15">
      <c r="A83" s="74"/>
      <c r="B83" s="73"/>
      <c r="C83" s="29" t="s">
        <v>14</v>
      </c>
      <c r="D83" s="30" t="s">
        <v>15</v>
      </c>
      <c r="E83" s="35">
        <v>25026.579153401999</v>
      </c>
      <c r="F83" s="35">
        <v>80954.517441738717</v>
      </c>
      <c r="G83" s="35">
        <v>21867.522512627424</v>
      </c>
      <c r="H83" s="35">
        <v>40614.552156476071</v>
      </c>
      <c r="I83" s="35">
        <v>30042.980647606619</v>
      </c>
      <c r="J83" s="35">
        <v>125725.02913961126</v>
      </c>
      <c r="K83" s="35">
        <v>24367.139546082697</v>
      </c>
      <c r="L83" s="35">
        <v>71927.044856926863</v>
      </c>
      <c r="M83" s="35">
        <v>177511.80599006329</v>
      </c>
      <c r="N83" s="35">
        <v>235691.08078310304</v>
      </c>
      <c r="O83" s="35">
        <v>11934.322307322669</v>
      </c>
      <c r="P83" s="35">
        <v>197679.91738120365</v>
      </c>
      <c r="Q83" s="35">
        <v>274989.42342237639</v>
      </c>
      <c r="R83" s="35">
        <v>297723.49898504856</v>
      </c>
      <c r="S83" s="35">
        <v>391435.56626774679</v>
      </c>
      <c r="T83" s="35">
        <v>313196.30958916823</v>
      </c>
      <c r="U83" s="35">
        <v>191986.7874515049</v>
      </c>
      <c r="V83" s="35">
        <v>411079.53197911917</v>
      </c>
      <c r="W83" s="35">
        <v>225664.01898344923</v>
      </c>
      <c r="X83" s="35">
        <v>628624.63878786052</v>
      </c>
      <c r="Y83" s="35">
        <v>56821.963512217786</v>
      </c>
      <c r="Z83" s="35">
        <v>11011.152769834172</v>
      </c>
      <c r="AA83" s="35">
        <v>1261.4048127881435</v>
      </c>
      <c r="AB83" s="35">
        <v>145954.13380259465</v>
      </c>
      <c r="AC83" s="35">
        <v>497.64427659987433</v>
      </c>
      <c r="AD83" s="35">
        <v>2179.7484084702683</v>
      </c>
      <c r="AE83" s="35">
        <v>913030.85950862907</v>
      </c>
      <c r="AF83" s="35">
        <v>612312.93153913377</v>
      </c>
      <c r="AG83" s="35">
        <v>122258.18199058995</v>
      </c>
      <c r="AH83" s="35">
        <v>24875.131805933321</v>
      </c>
      <c r="AI83" s="35">
        <v>138498.7489895233</v>
      </c>
      <c r="AJ83" s="35">
        <v>8382.301752289306</v>
      </c>
      <c r="AK83" s="35">
        <v>399019.94788859296</v>
      </c>
      <c r="AL83" s="35">
        <v>5342.8012159880354</v>
      </c>
      <c r="AM83" s="35">
        <v>57413.426787512144</v>
      </c>
      <c r="AN83" s="35">
        <v>660428.7373279467</v>
      </c>
      <c r="AO83" s="35">
        <v>13001.320698820338</v>
      </c>
      <c r="AP83" s="35">
        <v>2453.9713815115215</v>
      </c>
      <c r="AQ83" s="35">
        <v>2996.8272537752496</v>
      </c>
      <c r="AR83" s="35">
        <v>7463.1298300920216</v>
      </c>
      <c r="AS83" s="35">
        <v>11590.085112912948</v>
      </c>
      <c r="AT83" s="35">
        <v>12968.995858435979</v>
      </c>
      <c r="AU83" s="36">
        <v>6987805.7139066299</v>
      </c>
      <c r="AV83" s="35">
        <v>0</v>
      </c>
      <c r="AW83" s="35">
        <v>2135.1923000000002</v>
      </c>
      <c r="AX83" s="35">
        <v>0</v>
      </c>
      <c r="AY83" s="35">
        <v>0</v>
      </c>
      <c r="AZ83" s="36">
        <v>2135.1923000000002</v>
      </c>
      <c r="BA83" s="36">
        <v>6989940.9062066292</v>
      </c>
      <c r="BB83" s="28"/>
    </row>
    <row r="84" spans="1:54" customFormat="1" x14ac:dyDescent="0.15">
      <c r="A84" s="74"/>
      <c r="B84" s="73"/>
      <c r="C84" s="29" t="s">
        <v>11</v>
      </c>
      <c r="D84" s="30" t="s">
        <v>12</v>
      </c>
      <c r="E84" s="35">
        <v>14079.517487096829</v>
      </c>
      <c r="F84" s="35">
        <v>26879.913056948819</v>
      </c>
      <c r="G84" s="35">
        <v>3257.2132846798577</v>
      </c>
      <c r="H84" s="35">
        <v>39900.295695944209</v>
      </c>
      <c r="I84" s="35">
        <v>26240.648204897654</v>
      </c>
      <c r="J84" s="35">
        <v>111221.79049263759</v>
      </c>
      <c r="K84" s="35">
        <v>211524.16551453777</v>
      </c>
      <c r="L84" s="35">
        <v>27445.599140376224</v>
      </c>
      <c r="M84" s="35">
        <v>24059.033127357252</v>
      </c>
      <c r="N84" s="35">
        <v>41292.155723771939</v>
      </c>
      <c r="O84" s="35">
        <v>54960.160528409047</v>
      </c>
      <c r="P84" s="35">
        <v>214688.65654237138</v>
      </c>
      <c r="Q84" s="35">
        <v>103599.46704460823</v>
      </c>
      <c r="R84" s="35">
        <v>137703.34269986738</v>
      </c>
      <c r="S84" s="35">
        <v>38375.132716462263</v>
      </c>
      <c r="T84" s="35">
        <v>61104.529473949675</v>
      </c>
      <c r="U84" s="35">
        <v>31465.497583419128</v>
      </c>
      <c r="V84" s="35">
        <v>94061.229281188978</v>
      </c>
      <c r="W84" s="35">
        <v>57852.928780285889</v>
      </c>
      <c r="X84" s="35">
        <v>71517.110715915042</v>
      </c>
      <c r="Y84" s="35">
        <v>6786.6201832155321</v>
      </c>
      <c r="Z84" s="35">
        <v>17898.807641944059</v>
      </c>
      <c r="AA84" s="35">
        <v>1243.1989435702735</v>
      </c>
      <c r="AB84" s="35">
        <v>52640.112105706328</v>
      </c>
      <c r="AC84" s="35">
        <v>2583.5519811149738</v>
      </c>
      <c r="AD84" s="35">
        <v>9596.2287495442233</v>
      </c>
      <c r="AE84" s="35">
        <v>129203.34684490786</v>
      </c>
      <c r="AF84" s="35">
        <v>221927.46540856294</v>
      </c>
      <c r="AG84" s="35">
        <v>226992.37581350957</v>
      </c>
      <c r="AH84" s="35">
        <v>46166.573556153162</v>
      </c>
      <c r="AI84" s="35">
        <v>75991.268969726487</v>
      </c>
      <c r="AJ84" s="35">
        <v>211584.85014876051</v>
      </c>
      <c r="AK84" s="35">
        <v>64253.473786299684</v>
      </c>
      <c r="AL84" s="35">
        <v>330746.15268547647</v>
      </c>
      <c r="AM84" s="35">
        <v>40175.785050805171</v>
      </c>
      <c r="AN84" s="35">
        <v>40698.883300275775</v>
      </c>
      <c r="AO84" s="35">
        <v>329922.73814521683</v>
      </c>
      <c r="AP84" s="35">
        <v>83643.433763104927</v>
      </c>
      <c r="AQ84" s="35">
        <v>74868.105081169953</v>
      </c>
      <c r="AR84" s="35">
        <v>131219.01605496457</v>
      </c>
      <c r="AS84" s="35">
        <v>77629.137229998028</v>
      </c>
      <c r="AT84" s="35">
        <v>101954.49236410976</v>
      </c>
      <c r="AU84" s="36">
        <v>3668954.004902862</v>
      </c>
      <c r="AV84" s="35">
        <v>2453648.366955698</v>
      </c>
      <c r="AW84" s="35">
        <v>0</v>
      </c>
      <c r="AX84" s="35">
        <v>0</v>
      </c>
      <c r="AY84" s="35">
        <v>0</v>
      </c>
      <c r="AZ84" s="36">
        <v>2453648.366955698</v>
      </c>
      <c r="BA84" s="36">
        <v>6122602.3718585595</v>
      </c>
      <c r="BB84" s="28"/>
    </row>
    <row r="85" spans="1:54" customFormat="1" x14ac:dyDescent="0.15">
      <c r="A85" s="74"/>
      <c r="B85" s="73"/>
      <c r="C85" s="29" t="s">
        <v>9</v>
      </c>
      <c r="D85" s="30" t="s">
        <v>10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>
        <v>0</v>
      </c>
      <c r="AP85" s="35">
        <v>0</v>
      </c>
      <c r="AQ85" s="35">
        <v>0</v>
      </c>
      <c r="AR85" s="35">
        <v>0</v>
      </c>
      <c r="AS85" s="35">
        <v>0</v>
      </c>
      <c r="AT85" s="35">
        <v>0</v>
      </c>
      <c r="AU85" s="36">
        <v>0</v>
      </c>
      <c r="AV85" s="35">
        <v>2759742.3018780467</v>
      </c>
      <c r="AW85" s="35">
        <v>0</v>
      </c>
      <c r="AX85" s="35">
        <v>0</v>
      </c>
      <c r="AY85" s="35">
        <v>0</v>
      </c>
      <c r="AZ85" s="36">
        <v>2759742.3018780467</v>
      </c>
      <c r="BA85" s="36">
        <v>2759742.3018780467</v>
      </c>
      <c r="BB85" s="28"/>
    </row>
    <row r="86" spans="1:54" customFormat="1" x14ac:dyDescent="0.15">
      <c r="A86" s="74"/>
      <c r="B86" s="73"/>
      <c r="C86" s="29" t="s">
        <v>7</v>
      </c>
      <c r="D86" s="30" t="s">
        <v>8</v>
      </c>
      <c r="E86" s="35">
        <v>20694.002160968175</v>
      </c>
      <c r="F86" s="35">
        <v>10631.806898035869</v>
      </c>
      <c r="G86" s="35">
        <v>1734.6263769372076</v>
      </c>
      <c r="H86" s="35">
        <v>2238.2200546105228</v>
      </c>
      <c r="I86" s="35">
        <v>2351.5432513588817</v>
      </c>
      <c r="J86" s="35">
        <v>21990.039875361221</v>
      </c>
      <c r="K86" s="35">
        <v>5908.8608155516067</v>
      </c>
      <c r="L86" s="35">
        <v>7932.6542489444173</v>
      </c>
      <c r="M86" s="35">
        <v>7882.5626128267031</v>
      </c>
      <c r="N86" s="35">
        <v>6210.1925993225086</v>
      </c>
      <c r="O86" s="35">
        <v>2999.7886404392011</v>
      </c>
      <c r="P86" s="35">
        <v>34035.287773778975</v>
      </c>
      <c r="Q86" s="35">
        <v>16142.312825606738</v>
      </c>
      <c r="R86" s="35">
        <v>7315.8337527420144</v>
      </c>
      <c r="S86" s="35">
        <v>12566.247028416605</v>
      </c>
      <c r="T86" s="35">
        <v>12936.96401752032</v>
      </c>
      <c r="U86" s="35">
        <v>8951.2154211067227</v>
      </c>
      <c r="V86" s="35">
        <v>13968.927442590017</v>
      </c>
      <c r="W86" s="35">
        <v>9059.9738704726296</v>
      </c>
      <c r="X86" s="35">
        <v>10530.378768465982</v>
      </c>
      <c r="Y86" s="35">
        <v>2740.006157162205</v>
      </c>
      <c r="Z86" s="35">
        <v>1776.010226136229</v>
      </c>
      <c r="AA86" s="35">
        <v>1380.5611558069843</v>
      </c>
      <c r="AB86" s="35">
        <v>1982.4257271925774</v>
      </c>
      <c r="AC86" s="35">
        <v>1359.7543640258993</v>
      </c>
      <c r="AD86" s="35">
        <v>1672.1620252544676</v>
      </c>
      <c r="AE86" s="35">
        <v>65201.018447329036</v>
      </c>
      <c r="AF86" s="35">
        <v>160858.46587509516</v>
      </c>
      <c r="AG86" s="35">
        <v>104214.16072549952</v>
      </c>
      <c r="AH86" s="35">
        <v>38674.415710830843</v>
      </c>
      <c r="AI86" s="35">
        <v>51754.743768960645</v>
      </c>
      <c r="AJ86" s="35">
        <v>536815.23971386894</v>
      </c>
      <c r="AK86" s="35">
        <v>25917.303691020395</v>
      </c>
      <c r="AL86" s="35">
        <v>53032.416805000481</v>
      </c>
      <c r="AM86" s="35">
        <v>11437.07750294019</v>
      </c>
      <c r="AN86" s="35">
        <v>41832.888244364323</v>
      </c>
      <c r="AO86" s="35">
        <v>7811.9681471226868</v>
      </c>
      <c r="AP86" s="35">
        <v>23245.482670745885</v>
      </c>
      <c r="AQ86" s="35">
        <v>603238.80814949959</v>
      </c>
      <c r="AR86" s="35">
        <v>110256.75553528899</v>
      </c>
      <c r="AS86" s="35">
        <v>27347.390685090333</v>
      </c>
      <c r="AT86" s="35">
        <v>700354.53040841839</v>
      </c>
      <c r="AU86" s="36">
        <v>2788985.02417171</v>
      </c>
      <c r="AV86" s="35">
        <v>0</v>
      </c>
      <c r="AW86" s="35">
        <v>0</v>
      </c>
      <c r="AX86" s="35">
        <v>0</v>
      </c>
      <c r="AY86" s="35">
        <v>0</v>
      </c>
      <c r="AZ86" s="36">
        <v>0</v>
      </c>
      <c r="BA86" s="36">
        <v>2788985.0241717095</v>
      </c>
      <c r="BB86" s="28"/>
    </row>
    <row r="87" spans="1:54" customFormat="1" x14ac:dyDescent="0.15">
      <c r="A87" s="74"/>
      <c r="B87" s="73"/>
      <c r="C87" s="29" t="s">
        <v>5</v>
      </c>
      <c r="D87" s="30" t="s">
        <v>6</v>
      </c>
      <c r="E87" s="35">
        <v>4811.4020728530359</v>
      </c>
      <c r="F87" s="35">
        <v>5610.9917125516495</v>
      </c>
      <c r="G87" s="35">
        <v>682.65310957477095</v>
      </c>
      <c r="H87" s="35">
        <v>2697.8293236979689</v>
      </c>
      <c r="I87" s="35">
        <v>2332.6016527014799</v>
      </c>
      <c r="J87" s="35">
        <v>4146.8103800262361</v>
      </c>
      <c r="K87" s="35">
        <v>1557.2112559021932</v>
      </c>
      <c r="L87" s="35">
        <v>3192.2656011095996</v>
      </c>
      <c r="M87" s="35">
        <v>1891.9568054112044</v>
      </c>
      <c r="N87" s="35">
        <v>3449.4009008999269</v>
      </c>
      <c r="O87" s="35">
        <v>19084.296451372353</v>
      </c>
      <c r="P87" s="35">
        <v>6588.8406307227533</v>
      </c>
      <c r="Q87" s="35">
        <v>9565.4692485908508</v>
      </c>
      <c r="R87" s="35">
        <v>14154.490725922815</v>
      </c>
      <c r="S87" s="35">
        <v>9142.8865134664065</v>
      </c>
      <c r="T87" s="35">
        <v>12875.917066962254</v>
      </c>
      <c r="U87" s="35">
        <v>8246.4636000923911</v>
      </c>
      <c r="V87" s="35">
        <v>10880.69579474031</v>
      </c>
      <c r="W87" s="35">
        <v>9008.3976698285296</v>
      </c>
      <c r="X87" s="35">
        <v>5815.3329721817636</v>
      </c>
      <c r="Y87" s="35">
        <v>1251.8534356571304</v>
      </c>
      <c r="Z87" s="35">
        <v>382.5988402849955</v>
      </c>
      <c r="AA87" s="35">
        <v>130.85129460030115</v>
      </c>
      <c r="AB87" s="35">
        <v>9895.2482192417556</v>
      </c>
      <c r="AC87" s="35">
        <v>754.39531439596192</v>
      </c>
      <c r="AD87" s="35">
        <v>37.49935197094328</v>
      </c>
      <c r="AE87" s="35">
        <v>36932.778965669691</v>
      </c>
      <c r="AF87" s="35">
        <v>13963.933942409813</v>
      </c>
      <c r="AG87" s="35">
        <v>10309.430835638979</v>
      </c>
      <c r="AH87" s="35">
        <v>464.2008735277376</v>
      </c>
      <c r="AI87" s="35">
        <v>561.95465541769772</v>
      </c>
      <c r="AJ87" s="35">
        <v>14044.295907404894</v>
      </c>
      <c r="AK87" s="35">
        <v>71.977802456121267</v>
      </c>
      <c r="AL87" s="35">
        <v>180.9141535121839</v>
      </c>
      <c r="AM87" s="35">
        <v>477.79455138386595</v>
      </c>
      <c r="AN87" s="35">
        <v>1104.6309334971002</v>
      </c>
      <c r="AO87" s="35">
        <v>833.35286800328117</v>
      </c>
      <c r="AP87" s="35">
        <v>2776.6918142249024</v>
      </c>
      <c r="AQ87" s="35">
        <v>5972.7905770884854</v>
      </c>
      <c r="AR87" s="35">
        <v>93336.615873267365</v>
      </c>
      <c r="AS87" s="35">
        <v>1946.4864525991281</v>
      </c>
      <c r="AT87" s="35">
        <v>76311.827564969222</v>
      </c>
      <c r="AU87" s="36">
        <v>407478.03771583003</v>
      </c>
      <c r="AV87" s="35">
        <v>2902264.2641622201</v>
      </c>
      <c r="AW87" s="35">
        <v>0</v>
      </c>
      <c r="AX87" s="35">
        <v>0</v>
      </c>
      <c r="AY87" s="35">
        <v>0</v>
      </c>
      <c r="AZ87" s="36">
        <v>2902264.2641622201</v>
      </c>
      <c r="BA87" s="36">
        <v>3309742.30187805</v>
      </c>
      <c r="BB87" s="28"/>
    </row>
    <row r="88" spans="1:54" customFormat="1" x14ac:dyDescent="0.15">
      <c r="A88" s="74"/>
      <c r="B88" s="73"/>
      <c r="C88" s="29" t="s">
        <v>3</v>
      </c>
      <c r="D88" s="30" t="s">
        <v>4</v>
      </c>
      <c r="E88" s="35">
        <v>9744.4889812160691</v>
      </c>
      <c r="F88" s="35">
        <v>22248.025655196245</v>
      </c>
      <c r="G88" s="35">
        <v>16032.159084719737</v>
      </c>
      <c r="H88" s="35">
        <v>12574.217967767956</v>
      </c>
      <c r="I88" s="35">
        <v>7503.8772230636441</v>
      </c>
      <c r="J88" s="35">
        <v>95332.265773329724</v>
      </c>
      <c r="K88" s="35">
        <v>43992.327900668242</v>
      </c>
      <c r="L88" s="35">
        <v>50196.899367113881</v>
      </c>
      <c r="M88" s="35">
        <v>29111.989413395964</v>
      </c>
      <c r="N88" s="35">
        <v>34520.809421976803</v>
      </c>
      <c r="O88" s="35">
        <v>18949.60260129784</v>
      </c>
      <c r="P88" s="35">
        <v>175683.61344152439</v>
      </c>
      <c r="Q88" s="35">
        <v>102353.3624359692</v>
      </c>
      <c r="R88" s="35">
        <v>108443.55736557236</v>
      </c>
      <c r="S88" s="35">
        <v>39313.916391377839</v>
      </c>
      <c r="T88" s="35">
        <v>84923.894966536565</v>
      </c>
      <c r="U88" s="35">
        <v>44002.395559628225</v>
      </c>
      <c r="V88" s="35">
        <v>82485.271645833884</v>
      </c>
      <c r="W88" s="35">
        <v>75377.530421184623</v>
      </c>
      <c r="X88" s="35">
        <v>129218.02962033435</v>
      </c>
      <c r="Y88" s="35">
        <v>4820.709529983741</v>
      </c>
      <c r="Z88" s="35">
        <v>9083.8038760853124</v>
      </c>
      <c r="AA88" s="35">
        <v>2061.654572284288</v>
      </c>
      <c r="AB88" s="35">
        <v>64882.260163939849</v>
      </c>
      <c r="AC88" s="35">
        <v>7188.146695489766</v>
      </c>
      <c r="AD88" s="35">
        <v>10055.811847682184</v>
      </c>
      <c r="AE88" s="35">
        <v>115043.68293399212</v>
      </c>
      <c r="AF88" s="35">
        <v>95910.042272441089</v>
      </c>
      <c r="AG88" s="35">
        <v>107681.43255941401</v>
      </c>
      <c r="AH88" s="35">
        <v>67630.515854017431</v>
      </c>
      <c r="AI88" s="35">
        <v>163490.03298323427</v>
      </c>
      <c r="AJ88" s="35">
        <v>603374.70292458707</v>
      </c>
      <c r="AK88" s="35">
        <v>77777.257672670923</v>
      </c>
      <c r="AL88" s="35">
        <v>148063.78522120966</v>
      </c>
      <c r="AM88" s="35">
        <v>67168.025479530494</v>
      </c>
      <c r="AN88" s="35">
        <v>63617.902343744194</v>
      </c>
      <c r="AO88" s="35">
        <v>21124.173986737987</v>
      </c>
      <c r="AP88" s="35">
        <v>54453.67166406344</v>
      </c>
      <c r="AQ88" s="35">
        <v>212086.17067486956</v>
      </c>
      <c r="AR88" s="35">
        <v>29704.014245060927</v>
      </c>
      <c r="AS88" s="35">
        <v>2408841.5943192751</v>
      </c>
      <c r="AT88" s="35">
        <v>617498.69996115274</v>
      </c>
      <c r="AU88" s="36">
        <v>6133566.3270191737</v>
      </c>
      <c r="AV88" s="35">
        <v>14367912.254905716</v>
      </c>
      <c r="AW88" s="35">
        <v>0</v>
      </c>
      <c r="AX88" s="35">
        <v>0</v>
      </c>
      <c r="AY88" s="35">
        <v>0</v>
      </c>
      <c r="AZ88" s="36">
        <v>14367912.254905716</v>
      </c>
      <c r="BA88" s="36">
        <v>20501478.581924889</v>
      </c>
      <c r="BB88" s="28"/>
    </row>
    <row r="89" spans="1:54" customFormat="1" x14ac:dyDescent="0.15">
      <c r="A89" s="74"/>
      <c r="B89" s="73"/>
      <c r="C89" s="29" t="s">
        <v>1</v>
      </c>
      <c r="D89" s="30" t="s">
        <v>2</v>
      </c>
      <c r="E89" s="35">
        <v>111.10655065967745</v>
      </c>
      <c r="F89" s="35">
        <v>3.6986135805220814</v>
      </c>
      <c r="G89" s="35">
        <v>0.27053675707361446</v>
      </c>
      <c r="H89" s="35">
        <v>3.20398565746508</v>
      </c>
      <c r="I89" s="35">
        <v>2.9670300986000981</v>
      </c>
      <c r="J89" s="35">
        <v>3079.6783235195803</v>
      </c>
      <c r="K89" s="35">
        <v>1629.0033124873344</v>
      </c>
      <c r="L89" s="35">
        <v>1106.9231095181365</v>
      </c>
      <c r="M89" s="35">
        <v>562.97075253378193</v>
      </c>
      <c r="N89" s="35">
        <v>1271.9083154533523</v>
      </c>
      <c r="O89" s="35">
        <v>229.88226032731598</v>
      </c>
      <c r="P89" s="35">
        <v>6389.8313637793854</v>
      </c>
      <c r="Q89" s="35">
        <v>4901.5842597243118</v>
      </c>
      <c r="R89" s="35">
        <v>1293.4515619491631</v>
      </c>
      <c r="S89" s="35">
        <v>2114.7461703861304</v>
      </c>
      <c r="T89" s="35">
        <v>1716.49657540403</v>
      </c>
      <c r="U89" s="35">
        <v>1839.654518405426</v>
      </c>
      <c r="V89" s="35">
        <v>1370.5942255155069</v>
      </c>
      <c r="W89" s="35">
        <v>874.56966794243772</v>
      </c>
      <c r="X89" s="35">
        <v>1037.1169522085495</v>
      </c>
      <c r="Y89" s="35">
        <v>136.90716434657597</v>
      </c>
      <c r="Z89" s="35">
        <v>212.34513055245569</v>
      </c>
      <c r="AA89" s="35">
        <v>93.772078465974744</v>
      </c>
      <c r="AB89" s="35">
        <v>1.4939698628656239</v>
      </c>
      <c r="AC89" s="35">
        <v>3.8892915316197194E-2</v>
      </c>
      <c r="AD89" s="35">
        <v>6.2669073237789447E-2</v>
      </c>
      <c r="AE89" s="35">
        <v>87.657478340419942</v>
      </c>
      <c r="AF89" s="35">
        <v>3484.7562034475595</v>
      </c>
      <c r="AG89" s="35">
        <v>2164.0538153602852</v>
      </c>
      <c r="AH89" s="35">
        <v>8.2850573943666124</v>
      </c>
      <c r="AI89" s="35">
        <v>94179.192117402999</v>
      </c>
      <c r="AJ89" s="35">
        <v>10.596254988850163</v>
      </c>
      <c r="AK89" s="35">
        <v>21.168817912028825</v>
      </c>
      <c r="AL89" s="35">
        <v>26503.053711114509</v>
      </c>
      <c r="AM89" s="35">
        <v>1889.7160707862113</v>
      </c>
      <c r="AN89" s="35">
        <v>5365.5440403414505</v>
      </c>
      <c r="AO89" s="35">
        <v>1.8408915592041808</v>
      </c>
      <c r="AP89" s="35">
        <v>2507.2152255460605</v>
      </c>
      <c r="AQ89" s="35">
        <v>19.214455328308887</v>
      </c>
      <c r="AR89" s="35">
        <v>13.324339805480504</v>
      </c>
      <c r="AS89" s="35">
        <v>175.04659865820372</v>
      </c>
      <c r="AT89" s="35">
        <v>2170658.3020111192</v>
      </c>
      <c r="AU89" s="36">
        <v>2337073.2450802294</v>
      </c>
      <c r="AV89" s="35">
        <v>0</v>
      </c>
      <c r="AW89" s="35">
        <v>0</v>
      </c>
      <c r="AX89" s="35">
        <v>0</v>
      </c>
      <c r="AY89" s="35">
        <v>0</v>
      </c>
      <c r="AZ89" s="36">
        <v>0</v>
      </c>
      <c r="BA89" s="36">
        <v>2337073.2450802294</v>
      </c>
      <c r="BB89" s="28"/>
    </row>
    <row r="90" spans="1:54" s="32" customFormat="1" ht="14.25" x14ac:dyDescent="0.2">
      <c r="A90" s="74"/>
      <c r="B90" s="75" t="s">
        <v>489</v>
      </c>
      <c r="C90" s="72"/>
      <c r="D90" s="40" t="s">
        <v>488</v>
      </c>
      <c r="E90" s="42">
        <f>SUM(E6:E89)</f>
        <v>446716806.56799406</v>
      </c>
      <c r="F90" s="42">
        <f t="shared" ref="F90:BA90" si="0">SUM(F6:F89)</f>
        <v>107087474.26398893</v>
      </c>
      <c r="G90" s="42">
        <f t="shared" si="0"/>
        <v>38889148.930262819</v>
      </c>
      <c r="H90" s="42">
        <f t="shared" si="0"/>
        <v>62870509.520257041</v>
      </c>
      <c r="I90" s="42">
        <f t="shared" si="0"/>
        <v>50025550.055949487</v>
      </c>
      <c r="J90" s="42">
        <f t="shared" si="0"/>
        <v>963680583.86791754</v>
      </c>
      <c r="K90" s="42">
        <f t="shared" si="0"/>
        <v>312765239.99986231</v>
      </c>
      <c r="L90" s="42">
        <f t="shared" si="0"/>
        <v>305255897.39674282</v>
      </c>
      <c r="M90" s="42">
        <f t="shared" si="0"/>
        <v>201762620.17165527</v>
      </c>
      <c r="N90" s="42">
        <f t="shared" si="0"/>
        <v>302384200.52381444</v>
      </c>
      <c r="O90" s="42">
        <f t="shared" si="0"/>
        <v>281367785.88134474</v>
      </c>
      <c r="P90" s="42">
        <f t="shared" si="0"/>
        <v>1144630285.365176</v>
      </c>
      <c r="Q90" s="42">
        <f t="shared" si="0"/>
        <v>463342761.37185848</v>
      </c>
      <c r="R90" s="42">
        <f t="shared" si="0"/>
        <v>810283478.59136474</v>
      </c>
      <c r="S90" s="42">
        <f t="shared" si="0"/>
        <v>325028695.59582317</v>
      </c>
      <c r="T90" s="42">
        <f t="shared" si="0"/>
        <v>347860438.35514945</v>
      </c>
      <c r="U90" s="42">
        <f t="shared" si="0"/>
        <v>267110688.73524821</v>
      </c>
      <c r="V90" s="42">
        <f t="shared" si="0"/>
        <v>675305784.01044583</v>
      </c>
      <c r="W90" s="42">
        <f t="shared" si="0"/>
        <v>486794913.71000749</v>
      </c>
      <c r="X90" s="42">
        <f t="shared" si="0"/>
        <v>799634330.51561928</v>
      </c>
      <c r="Y90" s="42">
        <f t="shared" si="0"/>
        <v>63434735.122954644</v>
      </c>
      <c r="Z90" s="42">
        <f t="shared" si="0"/>
        <v>39436021.451045647</v>
      </c>
      <c r="AA90" s="42">
        <f t="shared" si="0"/>
        <v>11559732.405902727</v>
      </c>
      <c r="AB90" s="42">
        <f t="shared" si="0"/>
        <v>377511382.27427602</v>
      </c>
      <c r="AC90" s="42">
        <f t="shared" si="0"/>
        <v>40324860.603506871</v>
      </c>
      <c r="AD90" s="42">
        <f t="shared" si="0"/>
        <v>13261327.33825653</v>
      </c>
      <c r="AE90" s="42">
        <f t="shared" si="0"/>
        <v>1734869090.6380873</v>
      </c>
      <c r="AF90" s="42">
        <f t="shared" si="0"/>
        <v>388305444.32601035</v>
      </c>
      <c r="AG90" s="42">
        <f t="shared" si="0"/>
        <v>560957145.57214642</v>
      </c>
      <c r="AH90" s="42">
        <f t="shared" si="0"/>
        <v>243035941.56928438</v>
      </c>
      <c r="AI90" s="42">
        <f t="shared" si="0"/>
        <v>269988836.83599883</v>
      </c>
      <c r="AJ90" s="42">
        <f t="shared" si="0"/>
        <v>403073569.24537838</v>
      </c>
      <c r="AK90" s="42">
        <f t="shared" si="0"/>
        <v>199115337.90138665</v>
      </c>
      <c r="AL90" s="42">
        <f t="shared" si="0"/>
        <v>482871749.46277124</v>
      </c>
      <c r="AM90" s="42">
        <f t="shared" si="0"/>
        <v>83859913.896311551</v>
      </c>
      <c r="AN90" s="42">
        <f t="shared" si="0"/>
        <v>221998272.16472176</v>
      </c>
      <c r="AO90" s="42">
        <f t="shared" si="0"/>
        <v>53138691.975201793</v>
      </c>
      <c r="AP90" s="42">
        <f t="shared" si="0"/>
        <v>128695573.50330585</v>
      </c>
      <c r="AQ90" s="42">
        <f t="shared" si="0"/>
        <v>105645342.02171209</v>
      </c>
      <c r="AR90" s="42">
        <f t="shared" si="0"/>
        <v>245885996.84022525</v>
      </c>
      <c r="AS90" s="42">
        <f t="shared" si="0"/>
        <v>66138063.437460802</v>
      </c>
      <c r="AT90" s="42">
        <f t="shared" si="0"/>
        <v>219274005.94699278</v>
      </c>
      <c r="AU90" s="42">
        <f t="shared" si="0"/>
        <v>14345178227.963421</v>
      </c>
      <c r="AV90" s="42">
        <f t="shared" si="0"/>
        <v>4441770001.3502522</v>
      </c>
      <c r="AW90" s="42">
        <f t="shared" si="0"/>
        <v>3591511331.4245915</v>
      </c>
      <c r="AX90" s="42">
        <f t="shared" si="0"/>
        <v>53091323.690410078</v>
      </c>
      <c r="AY90" s="42">
        <f t="shared" si="0"/>
        <v>1638468236.3232307</v>
      </c>
      <c r="AZ90" s="42">
        <f t="shared" si="0"/>
        <v>9724840892.7884865</v>
      </c>
      <c r="BA90" s="42">
        <f t="shared" si="0"/>
        <v>24070019120.751911</v>
      </c>
      <c r="BB90" s="28"/>
    </row>
    <row r="91" spans="1:54" ht="14.25" x14ac:dyDescent="0.2">
      <c r="A91" s="89" t="s">
        <v>490</v>
      </c>
      <c r="B91" s="71" t="s">
        <v>491</v>
      </c>
      <c r="C91" s="71"/>
      <c r="D91" s="43" t="s">
        <v>497</v>
      </c>
      <c r="E91" s="41">
        <v>652709226.26570261</v>
      </c>
      <c r="F91" s="41">
        <v>47491200.347583033</v>
      </c>
      <c r="G91" s="41">
        <v>14175349.018239262</v>
      </c>
      <c r="H91" s="41">
        <v>16538386.822048901</v>
      </c>
      <c r="I91" s="41">
        <v>21292826.553021654</v>
      </c>
      <c r="J91" s="41">
        <v>103767978.00891942</v>
      </c>
      <c r="K91" s="41">
        <v>36975617.324421264</v>
      </c>
      <c r="L91" s="41">
        <v>46795792.039081961</v>
      </c>
      <c r="M91" s="41">
        <v>27387735.266603246</v>
      </c>
      <c r="N91" s="41">
        <v>42381724.749730304</v>
      </c>
      <c r="O91" s="41">
        <v>10948403.73625771</v>
      </c>
      <c r="P91" s="41">
        <v>113409679.97259085</v>
      </c>
      <c r="Q91" s="41">
        <v>69163633.393346161</v>
      </c>
      <c r="R91" s="41">
        <v>72854629.257009774</v>
      </c>
      <c r="S91" s="41">
        <v>51343424.263098478</v>
      </c>
      <c r="T91" s="41">
        <v>46163779.654340342</v>
      </c>
      <c r="U91" s="41">
        <v>40545570.528345108</v>
      </c>
      <c r="V91" s="41">
        <v>58383366.850248769</v>
      </c>
      <c r="W91" s="41">
        <v>49453381.495233722</v>
      </c>
      <c r="X91" s="41">
        <v>88942432.392687842</v>
      </c>
      <c r="Y91" s="41">
        <v>8985177.6094989609</v>
      </c>
      <c r="Z91" s="41">
        <v>13765365.045073502</v>
      </c>
      <c r="AA91" s="41">
        <v>2319025.458211415</v>
      </c>
      <c r="AB91" s="41">
        <v>56017478.236906968</v>
      </c>
      <c r="AC91" s="41">
        <v>5760219.2218852434</v>
      </c>
      <c r="AD91" s="41">
        <v>5247758.0745896799</v>
      </c>
      <c r="AE91" s="41">
        <v>342117996.18096411</v>
      </c>
      <c r="AF91" s="41">
        <v>350804712.61497331</v>
      </c>
      <c r="AG91" s="41">
        <v>220667636.68366331</v>
      </c>
      <c r="AH91" s="41">
        <v>76235831.573005646</v>
      </c>
      <c r="AI91" s="41">
        <v>109703877.59215249</v>
      </c>
      <c r="AJ91" s="41">
        <v>242535501.39901006</v>
      </c>
      <c r="AK91" s="41">
        <v>88881285.317770854</v>
      </c>
      <c r="AL91" s="41">
        <v>185783329.80042738</v>
      </c>
      <c r="AM91" s="41">
        <v>40634590.436211556</v>
      </c>
      <c r="AN91" s="41">
        <v>85655251.762001723</v>
      </c>
      <c r="AO91" s="41">
        <v>18495374.190793566</v>
      </c>
      <c r="AP91" s="41">
        <v>110992578.11842205</v>
      </c>
      <c r="AQ91" s="41">
        <v>194408792.34569043</v>
      </c>
      <c r="AR91" s="41">
        <v>138174834.2519238</v>
      </c>
      <c r="AS91" s="41">
        <v>44711507.514881842</v>
      </c>
      <c r="AT91" s="41">
        <v>280058018.90210503</v>
      </c>
      <c r="AU91" s="42">
        <v>4232680280.2686744</v>
      </c>
      <c r="AV91" s="44"/>
      <c r="AW91" s="45"/>
      <c r="AX91" s="45"/>
      <c r="AY91" s="45"/>
      <c r="AZ91" s="46"/>
      <c r="BA91" s="46"/>
    </row>
    <row r="92" spans="1:54" ht="14.25" x14ac:dyDescent="0.2">
      <c r="A92" s="89"/>
      <c r="B92" s="71" t="s">
        <v>492</v>
      </c>
      <c r="C92" s="71"/>
      <c r="D92" s="43" t="s">
        <v>498</v>
      </c>
      <c r="E92" s="41">
        <v>-34106164.40097779</v>
      </c>
      <c r="F92" s="41">
        <v>30106237.31019374</v>
      </c>
      <c r="G92" s="41">
        <v>32109354.642248232</v>
      </c>
      <c r="H92" s="41">
        <v>20428108.549210269</v>
      </c>
      <c r="I92" s="41">
        <v>7354476.1671996936</v>
      </c>
      <c r="J92" s="41">
        <v>82762475.715405583</v>
      </c>
      <c r="K92" s="41">
        <v>4284631.9419795424</v>
      </c>
      <c r="L92" s="41">
        <v>-1235022.8265565743</v>
      </c>
      <c r="M92" s="41">
        <v>6846107.3651290936</v>
      </c>
      <c r="N92" s="41">
        <v>8208493.1960388524</v>
      </c>
      <c r="O92" s="41">
        <v>59265429.073783174</v>
      </c>
      <c r="P92" s="41">
        <v>77422277.449498191</v>
      </c>
      <c r="Q92" s="41">
        <v>22971926.512917563</v>
      </c>
      <c r="R92" s="41">
        <v>37035360.276628137</v>
      </c>
      <c r="S92" s="41">
        <v>12893084.40125522</v>
      </c>
      <c r="T92" s="41">
        <v>18889593.984114714</v>
      </c>
      <c r="U92" s="41">
        <v>15069251.607586566</v>
      </c>
      <c r="V92" s="41">
        <v>66097929.477661543</v>
      </c>
      <c r="W92" s="41">
        <v>9371059.9362803958</v>
      </c>
      <c r="X92" s="41">
        <v>4134172.7021399708</v>
      </c>
      <c r="Y92" s="41">
        <v>5271224.9142133631</v>
      </c>
      <c r="Z92" s="41">
        <v>12571959.806518164</v>
      </c>
      <c r="AA92" s="41">
        <v>564367.75342557882</v>
      </c>
      <c r="AB92" s="41">
        <v>27164683.280753467</v>
      </c>
      <c r="AC92" s="41">
        <v>1298161.4802016676</v>
      </c>
      <c r="AD92" s="41">
        <v>1741296.6515101341</v>
      </c>
      <c r="AE92" s="41">
        <v>80734880.179014832</v>
      </c>
      <c r="AF92" s="41">
        <v>97809934.457493871</v>
      </c>
      <c r="AG92" s="41">
        <v>10160302.189318733</v>
      </c>
      <c r="AH92" s="41">
        <v>3153236.0232982328</v>
      </c>
      <c r="AI92" s="41">
        <v>9565483.7924580276</v>
      </c>
      <c r="AJ92" s="41">
        <v>53596965.08980754</v>
      </c>
      <c r="AK92" s="41">
        <v>121382483.29507431</v>
      </c>
      <c r="AL92" s="41">
        <v>22697935.884308439</v>
      </c>
      <c r="AM92" s="41">
        <v>1254919.7563993623</v>
      </c>
      <c r="AN92" s="41">
        <v>8752727.7155586369</v>
      </c>
      <c r="AO92" s="41">
        <v>600331.25180076691</v>
      </c>
      <c r="AP92" s="41">
        <v>6310572.5934520829</v>
      </c>
      <c r="AQ92" s="41">
        <v>910919.94595995126</v>
      </c>
      <c r="AR92" s="41">
        <v>125060.72579995735</v>
      </c>
      <c r="AS92" s="41">
        <v>2247199.5078862002</v>
      </c>
      <c r="AT92" s="41">
        <v>1962614.6914118517</v>
      </c>
      <c r="AU92" s="42">
        <v>949786044.06740165</v>
      </c>
      <c r="AV92" s="47"/>
      <c r="AW92" s="48"/>
      <c r="AX92" s="48"/>
      <c r="AY92" s="48"/>
      <c r="AZ92" s="49"/>
      <c r="BA92" s="49"/>
    </row>
    <row r="93" spans="1:54" ht="14.25" x14ac:dyDescent="0.2">
      <c r="A93" s="89"/>
      <c r="B93" s="71" t="s">
        <v>493</v>
      </c>
      <c r="C93" s="71"/>
      <c r="D93" s="43" t="s">
        <v>499</v>
      </c>
      <c r="E93" s="41">
        <v>22853924.372863192</v>
      </c>
      <c r="F93" s="41">
        <v>8766760.7401597705</v>
      </c>
      <c r="G93" s="41">
        <v>24300779.566486936</v>
      </c>
      <c r="H93" s="41">
        <v>5063959.0538844317</v>
      </c>
      <c r="I93" s="41">
        <v>5123436.8455177527</v>
      </c>
      <c r="J93" s="41">
        <v>26789100.526735723</v>
      </c>
      <c r="K93" s="41">
        <v>8448923.8918411192</v>
      </c>
      <c r="L93" s="41">
        <v>4807862.8307834594</v>
      </c>
      <c r="M93" s="41">
        <v>5875435.813837518</v>
      </c>
      <c r="N93" s="41">
        <v>12419377.857405512</v>
      </c>
      <c r="O93" s="41">
        <v>7468573.1877597766</v>
      </c>
      <c r="P93" s="41">
        <v>46103832.373821184</v>
      </c>
      <c r="Q93" s="41">
        <v>25650613.649041064</v>
      </c>
      <c r="R93" s="41">
        <v>39219274.282602243</v>
      </c>
      <c r="S93" s="41">
        <v>11927993.401236244</v>
      </c>
      <c r="T93" s="41">
        <v>10697784.365736242</v>
      </c>
      <c r="U93" s="41">
        <v>9028128.7630943358</v>
      </c>
      <c r="V93" s="41">
        <v>16234920.340172261</v>
      </c>
      <c r="W93" s="41">
        <v>12794401.958673883</v>
      </c>
      <c r="X93" s="41">
        <v>25037424.618800256</v>
      </c>
      <c r="Y93" s="41">
        <v>1214771.4496353962</v>
      </c>
      <c r="Z93" s="41">
        <v>2959031.1733438554</v>
      </c>
      <c r="AA93" s="41">
        <v>225867.51517987315</v>
      </c>
      <c r="AB93" s="41">
        <v>68277460.902866021</v>
      </c>
      <c r="AC93" s="41">
        <v>3318991.090594749</v>
      </c>
      <c r="AD93" s="41">
        <v>3209936.6335765026</v>
      </c>
      <c r="AE93" s="41">
        <v>19576935.992416412</v>
      </c>
      <c r="AF93" s="41">
        <v>80744923.985052884</v>
      </c>
      <c r="AG93" s="41">
        <v>198014414.70427376</v>
      </c>
      <c r="AH93" s="41">
        <v>37380856.371946111</v>
      </c>
      <c r="AI93" s="41">
        <v>77663392.697389051</v>
      </c>
      <c r="AJ93" s="41">
        <v>22191389.995356441</v>
      </c>
      <c r="AK93" s="41">
        <v>29549041.494531192</v>
      </c>
      <c r="AL93" s="41">
        <v>22787673.065170169</v>
      </c>
      <c r="AM93" s="41">
        <v>11756095.04175451</v>
      </c>
      <c r="AN93" s="41">
        <v>31948154.842555478</v>
      </c>
      <c r="AO93" s="41">
        <v>11863437.719683435</v>
      </c>
      <c r="AP93" s="41">
        <v>14231602.596483314</v>
      </c>
      <c r="AQ93" s="41">
        <v>48947546.81069313</v>
      </c>
      <c r="AR93" s="41">
        <v>23422496.147062223</v>
      </c>
      <c r="AS93" s="41">
        <v>15243526.803089291</v>
      </c>
      <c r="AT93" s="41">
        <v>50113221.690573841</v>
      </c>
      <c r="AU93" s="42">
        <v>1103253277.1636806</v>
      </c>
      <c r="AV93" s="47"/>
      <c r="AW93" s="48"/>
      <c r="AX93" s="48"/>
      <c r="AY93" s="48"/>
      <c r="AZ93" s="49"/>
      <c r="BA93" s="49"/>
    </row>
    <row r="94" spans="1:54" ht="14.25" x14ac:dyDescent="0.2">
      <c r="A94" s="89"/>
      <c r="B94" s="71" t="s">
        <v>494</v>
      </c>
      <c r="C94" s="71"/>
      <c r="D94" s="43" t="s">
        <v>500</v>
      </c>
      <c r="E94" s="41">
        <v>13066546.760981331</v>
      </c>
      <c r="F94" s="41">
        <v>26063432.441909861</v>
      </c>
      <c r="G94" s="41">
        <v>6813175.3525040634</v>
      </c>
      <c r="H94" s="41">
        <v>11133225.908863196</v>
      </c>
      <c r="I94" s="41">
        <v>6229569.8599236822</v>
      </c>
      <c r="J94" s="41">
        <v>85076140.879285142</v>
      </c>
      <c r="K94" s="41">
        <v>16908373.17249909</v>
      </c>
      <c r="L94" s="41">
        <v>22431594.583599597</v>
      </c>
      <c r="M94" s="41">
        <v>14632925.650801264</v>
      </c>
      <c r="N94" s="41">
        <v>28431720.289478917</v>
      </c>
      <c r="O94" s="41">
        <v>17497692.965086143</v>
      </c>
      <c r="P94" s="41">
        <v>108411486.4153077</v>
      </c>
      <c r="Q94" s="41">
        <v>68328531.853707165</v>
      </c>
      <c r="R94" s="41">
        <v>86180379.040402278</v>
      </c>
      <c r="S94" s="41">
        <v>28046022.803276923</v>
      </c>
      <c r="T94" s="41">
        <v>27657236.575092804</v>
      </c>
      <c r="U94" s="41">
        <v>17119415.307358749</v>
      </c>
      <c r="V94" s="41">
        <v>50658168.739839919</v>
      </c>
      <c r="W94" s="41">
        <v>43725359.546599843</v>
      </c>
      <c r="X94" s="41">
        <v>38162318.858336046</v>
      </c>
      <c r="Y94" s="41">
        <v>6046626.1506511625</v>
      </c>
      <c r="Z94" s="41">
        <v>34728720.152780361</v>
      </c>
      <c r="AA94" s="41">
        <v>227438.33468511805</v>
      </c>
      <c r="AB94" s="41">
        <v>26859882.117158704</v>
      </c>
      <c r="AC94" s="41">
        <v>3548421.8979762201</v>
      </c>
      <c r="AD94" s="41">
        <v>1444569.9807638489</v>
      </c>
      <c r="AE94" s="41">
        <v>110560370.51980175</v>
      </c>
      <c r="AF94" s="41">
        <v>241270794.33346534</v>
      </c>
      <c r="AG94" s="41">
        <v>35733759.939317025</v>
      </c>
      <c r="AH94" s="41">
        <v>20825534.545724779</v>
      </c>
      <c r="AI94" s="41">
        <v>98358308.210792944</v>
      </c>
      <c r="AJ94" s="41">
        <v>222007847.94585419</v>
      </c>
      <c r="AK94" s="41">
        <v>343597086.47365814</v>
      </c>
      <c r="AL94" s="41">
        <v>3913911.820962566</v>
      </c>
      <c r="AM94" s="41">
        <v>9122470.0642500427</v>
      </c>
      <c r="AN94" s="41">
        <v>15477918.078997336</v>
      </c>
      <c r="AO94" s="41">
        <v>8430456.2481156234</v>
      </c>
      <c r="AP94" s="41">
        <v>9360709.3854157124</v>
      </c>
      <c r="AQ94" s="41">
        <v>17756760.918306306</v>
      </c>
      <c r="AR94" s="41">
        <v>7572477.2796966182</v>
      </c>
      <c r="AS94" s="41">
        <v>8762322.1064034384</v>
      </c>
      <c r="AT94" s="41">
        <v>4257759.3866083119</v>
      </c>
      <c r="AU94" s="42">
        <v>1946437462.896239</v>
      </c>
      <c r="AV94" s="47"/>
      <c r="AW94" s="48"/>
      <c r="AX94" s="48"/>
      <c r="AY94" s="48"/>
      <c r="AZ94" s="49"/>
      <c r="BA94" s="49"/>
    </row>
    <row r="95" spans="1:54" s="33" customFormat="1" ht="14.25" x14ac:dyDescent="0.2">
      <c r="A95" s="89"/>
      <c r="B95" s="72" t="s">
        <v>495</v>
      </c>
      <c r="C95" s="72"/>
      <c r="D95" s="27" t="s">
        <v>501</v>
      </c>
      <c r="E95" s="42">
        <v>654523532.99856937</v>
      </c>
      <c r="F95" s="42">
        <v>112427630.8398464</v>
      </c>
      <c r="G95" s="42">
        <v>77398658.579478487</v>
      </c>
      <c r="H95" s="42">
        <v>53163680.334006794</v>
      </c>
      <c r="I95" s="42">
        <v>40000309.425662786</v>
      </c>
      <c r="J95" s="42">
        <v>298395695.13034588</v>
      </c>
      <c r="K95" s="42">
        <v>66617546.330741018</v>
      </c>
      <c r="L95" s="42">
        <v>72800226.626908451</v>
      </c>
      <c r="M95" s="42">
        <v>54742204.096371122</v>
      </c>
      <c r="N95" s="42">
        <v>91441316.092653587</v>
      </c>
      <c r="O95" s="42">
        <v>95180098.96288681</v>
      </c>
      <c r="P95" s="42">
        <v>345347276.21121794</v>
      </c>
      <c r="Q95" s="42">
        <v>186114705.40901199</v>
      </c>
      <c r="R95" s="42">
        <v>235289642.85664243</v>
      </c>
      <c r="S95" s="42">
        <v>104210524.86886686</v>
      </c>
      <c r="T95" s="42">
        <v>103408394.5792841</v>
      </c>
      <c r="U95" s="42">
        <v>81762366.206384748</v>
      </c>
      <c r="V95" s="42">
        <v>191374385.40792245</v>
      </c>
      <c r="W95" s="42">
        <v>115344202.93678784</v>
      </c>
      <c r="X95" s="42">
        <v>156276348.57196411</v>
      </c>
      <c r="Y95" s="42">
        <v>21517800.12399888</v>
      </c>
      <c r="Z95" s="42">
        <v>64025076.177715883</v>
      </c>
      <c r="AA95" s="42">
        <v>3336699.061501985</v>
      </c>
      <c r="AB95" s="42">
        <v>178319504.53768516</v>
      </c>
      <c r="AC95" s="42">
        <v>13925793.69065788</v>
      </c>
      <c r="AD95" s="42">
        <v>11643561.340440165</v>
      </c>
      <c r="AE95" s="42">
        <v>552990182.87219715</v>
      </c>
      <c r="AF95" s="42">
        <v>770630365.39098537</v>
      </c>
      <c r="AG95" s="42">
        <v>464576113.51657289</v>
      </c>
      <c r="AH95" s="42">
        <v>137595458.51397476</v>
      </c>
      <c r="AI95" s="42">
        <v>295291062.2927925</v>
      </c>
      <c r="AJ95" s="42">
        <v>540331704.4300282</v>
      </c>
      <c r="AK95" s="42">
        <v>583409896.58103454</v>
      </c>
      <c r="AL95" s="42">
        <v>235182850.57086852</v>
      </c>
      <c r="AM95" s="42">
        <v>62768075.298615478</v>
      </c>
      <c r="AN95" s="42">
        <v>141834052.39911318</v>
      </c>
      <c r="AO95" s="42">
        <v>39389599.410393395</v>
      </c>
      <c r="AP95" s="42">
        <v>140895462.69377315</v>
      </c>
      <c r="AQ95" s="42">
        <v>262024020.02064979</v>
      </c>
      <c r="AR95" s="42">
        <v>169294868.40448257</v>
      </c>
      <c r="AS95" s="42">
        <v>70964555.932260767</v>
      </c>
      <c r="AT95" s="42">
        <v>336391614.67069906</v>
      </c>
      <c r="AU95" s="42">
        <v>8232157064.3959951</v>
      </c>
      <c r="AV95" s="50"/>
      <c r="AW95" s="49"/>
      <c r="AX95" s="49"/>
      <c r="AY95" s="49"/>
      <c r="AZ95" s="49"/>
      <c r="BA95" s="49"/>
    </row>
    <row r="96" spans="1:54" s="33" customFormat="1" ht="14.25" x14ac:dyDescent="0.2">
      <c r="A96" s="70" t="s">
        <v>496</v>
      </c>
      <c r="B96" s="70"/>
      <c r="C96" s="70"/>
      <c r="D96" s="27" t="s">
        <v>502</v>
      </c>
      <c r="E96" s="42">
        <v>1101240339.5665634</v>
      </c>
      <c r="F96" s="42">
        <v>219515105.10383537</v>
      </c>
      <c r="G96" s="42">
        <v>116287807.50974131</v>
      </c>
      <c r="H96" s="42">
        <v>116034189.85426387</v>
      </c>
      <c r="I96" s="42">
        <v>90025859.481612265</v>
      </c>
      <c r="J96" s="42">
        <v>1262076278.9982629</v>
      </c>
      <c r="K96" s="42">
        <v>379382786.3306033</v>
      </c>
      <c r="L96" s="42">
        <v>378056124.02365136</v>
      </c>
      <c r="M96" s="42">
        <v>256504824.26802614</v>
      </c>
      <c r="N96" s="42">
        <v>393825516.61646801</v>
      </c>
      <c r="O96" s="42">
        <v>376547884.84423161</v>
      </c>
      <c r="P96" s="42">
        <v>1489977561.576395</v>
      </c>
      <c r="Q96" s="42">
        <v>649457466.7808702</v>
      </c>
      <c r="R96" s="42">
        <v>1045573121.4480073</v>
      </c>
      <c r="S96" s="42">
        <v>429239220.46468991</v>
      </c>
      <c r="T96" s="42">
        <v>451268832.93443352</v>
      </c>
      <c r="U96" s="42">
        <v>348873054.94163287</v>
      </c>
      <c r="V96" s="42">
        <v>866680169.41836858</v>
      </c>
      <c r="W96" s="42">
        <v>602139116.64679515</v>
      </c>
      <c r="X96" s="42">
        <v>955910679.08758318</v>
      </c>
      <c r="Y96" s="42">
        <v>84952535.246953517</v>
      </c>
      <c r="Z96" s="42">
        <v>103461097.62876153</v>
      </c>
      <c r="AA96" s="42">
        <v>14896431.467404716</v>
      </c>
      <c r="AB96" s="42">
        <v>555830886.81196141</v>
      </c>
      <c r="AC96" s="42">
        <v>54250654.294164807</v>
      </c>
      <c r="AD96" s="42">
        <v>24904888.678696688</v>
      </c>
      <c r="AE96" s="42">
        <v>2287859273.5102835</v>
      </c>
      <c r="AF96" s="42">
        <v>1158935809.7169957</v>
      </c>
      <c r="AG96" s="42">
        <v>1025533259.0887191</v>
      </c>
      <c r="AH96" s="42">
        <v>380631400.08325911</v>
      </c>
      <c r="AI96" s="42">
        <v>565279899.12879157</v>
      </c>
      <c r="AJ96" s="42">
        <v>943405273.67540622</v>
      </c>
      <c r="AK96" s="42">
        <v>782525234.48242104</v>
      </c>
      <c r="AL96" s="42">
        <v>718054600.03363943</v>
      </c>
      <c r="AM96" s="42">
        <v>146627989.19492701</v>
      </c>
      <c r="AN96" s="42">
        <v>363832324.56383479</v>
      </c>
      <c r="AO96" s="42">
        <v>92528291.385595173</v>
      </c>
      <c r="AP96" s="42">
        <v>269591036.197079</v>
      </c>
      <c r="AQ96" s="42">
        <v>367669362.04236192</v>
      </c>
      <c r="AR96" s="42">
        <v>415180865.2447077</v>
      </c>
      <c r="AS96" s="42">
        <v>137102619.36972153</v>
      </c>
      <c r="AT96" s="42">
        <v>555665620.61769176</v>
      </c>
      <c r="AU96" s="42">
        <v>22577335292.359417</v>
      </c>
      <c r="AV96" s="50"/>
      <c r="AW96" s="49"/>
      <c r="AX96" s="49"/>
      <c r="AY96" s="49"/>
      <c r="AZ96" s="49"/>
      <c r="BA96" s="49"/>
    </row>
  </sheetData>
  <mergeCells count="17">
    <mergeCell ref="D3:D4"/>
    <mergeCell ref="E3:AU3"/>
    <mergeCell ref="AV3:AZ3"/>
    <mergeCell ref="BA3:BA4"/>
    <mergeCell ref="A5:C5"/>
    <mergeCell ref="B6:B47"/>
    <mergeCell ref="B48:B89"/>
    <mergeCell ref="A6:A90"/>
    <mergeCell ref="B90:C90"/>
    <mergeCell ref="A3:C4"/>
    <mergeCell ref="A96:C96"/>
    <mergeCell ref="A91:A95"/>
    <mergeCell ref="B91:C91"/>
    <mergeCell ref="B92:C92"/>
    <mergeCell ref="B93:C93"/>
    <mergeCell ref="B94:C94"/>
    <mergeCell ref="B95:C9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部门对照</vt:lpstr>
      <vt:lpstr>2017年非竞争型投入产出表_42部门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2020-08-31T01:20:57Z</dcterms:modified>
</cp:coreProperties>
</file>